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排序 (2)" sheetId="3" r:id="rId1"/>
    <sheet name="排序" sheetId="2" r:id="rId2"/>
    <sheet name="未排序" sheetId="1" r:id="rId3"/>
  </sheets>
  <definedNames>
    <definedName name="_xlnm._FilterDatabase" localSheetId="0" hidden="1">'排序 (2)'!$A$2:$N$32</definedName>
    <definedName name="_xlnm._FilterDatabase" localSheetId="1" hidden="1">排序!$A$2:$N$32</definedName>
    <definedName name="_xlnm.Print_Titles" localSheetId="1">排序!$1:$2</definedName>
    <definedName name="_xlnm.Print_Titles" localSheetId="0">'排序 (2)'!$1:$2</definedName>
  </definedNames>
  <calcPr calcId="144525"/>
</workbook>
</file>

<file path=xl/sharedStrings.xml><?xml version="1.0" encoding="utf-8"?>
<sst xmlns="http://schemas.openxmlformats.org/spreadsheetml/2006/main" count="374" uniqueCount="110">
  <si>
    <r>
      <rPr>
        <sz val="16"/>
        <color theme="1"/>
        <rFont val="黑体"/>
        <charset val="134"/>
      </rPr>
      <t xml:space="preserve">附件
</t>
    </r>
    <r>
      <rPr>
        <sz val="16"/>
        <color theme="1"/>
        <rFont val="Times New Roman"/>
        <charset val="134"/>
      </rPr>
      <t xml:space="preserve">                 </t>
    </r>
    <r>
      <rPr>
        <sz val="16"/>
        <color theme="1"/>
        <rFont val="黑体"/>
        <charset val="134"/>
      </rPr>
      <t>四川省大数据中心</t>
    </r>
    <r>
      <rPr>
        <sz val="16"/>
        <color theme="1"/>
        <rFont val="Times New Roman"/>
        <charset val="134"/>
      </rPr>
      <t>2020</t>
    </r>
    <r>
      <rPr>
        <sz val="16"/>
        <color theme="1"/>
        <rFont val="黑体"/>
        <charset val="134"/>
      </rPr>
      <t>年上半年公开招聘工作人员考试总成绩、排名及体检人员名单</t>
    </r>
  </si>
  <si>
    <t>招聘单位</t>
  </si>
  <si>
    <t>岗位名称</t>
  </si>
  <si>
    <t>岗位编码</t>
  </si>
  <si>
    <t>招聘
人数</t>
  </si>
  <si>
    <t>姓名</t>
  </si>
  <si>
    <t>准考证号</t>
  </si>
  <si>
    <t>笔试总成绩
（含加分）</t>
  </si>
  <si>
    <t>笔试
折合成绩</t>
  </si>
  <si>
    <t>面试   总成绩</t>
  </si>
  <si>
    <t>面试          折合成绩</t>
  </si>
  <si>
    <t>总考分</t>
  </si>
  <si>
    <t>岗位
排名</t>
  </si>
  <si>
    <t>是否进入体检</t>
  </si>
  <si>
    <t>备注</t>
  </si>
  <si>
    <r>
      <rPr>
        <sz val="11"/>
        <color theme="1"/>
        <rFont val="仿宋_GB2312"/>
        <charset val="134"/>
      </rPr>
      <t>四川省大数据中心</t>
    </r>
  </si>
  <si>
    <r>
      <rPr>
        <sz val="11"/>
        <color theme="1"/>
        <rFont val="仿宋_GB2312"/>
        <charset val="134"/>
      </rPr>
      <t>专业技术十级及以下岗位</t>
    </r>
  </si>
  <si>
    <r>
      <rPr>
        <sz val="11"/>
        <color rgb="FF000000"/>
        <rFont val="仿宋_GB2312"/>
        <charset val="134"/>
      </rPr>
      <t>张弘</t>
    </r>
    <r>
      <rPr>
        <sz val="11"/>
        <color rgb="FF000000"/>
        <rFont val="宋体"/>
        <charset val="134"/>
      </rPr>
      <t>弢</t>
    </r>
  </si>
  <si>
    <r>
      <rPr>
        <sz val="11"/>
        <color theme="1"/>
        <rFont val="仿宋_GB2312"/>
        <charset val="134"/>
      </rPr>
      <t>进入体检</t>
    </r>
  </si>
  <si>
    <r>
      <rPr>
        <sz val="11"/>
        <color theme="1"/>
        <rFont val="仿宋_GB2312"/>
        <charset val="134"/>
      </rPr>
      <t>杜春林</t>
    </r>
  </si>
  <si>
    <r>
      <rPr>
        <sz val="11"/>
        <color rgb="FF000000"/>
        <rFont val="仿宋_GB2312"/>
        <charset val="134"/>
      </rPr>
      <t>温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蓓</t>
    </r>
  </si>
  <si>
    <r>
      <rPr>
        <sz val="11"/>
        <color rgb="FF000000"/>
        <rFont val="仿宋_GB2312"/>
        <charset val="134"/>
      </rPr>
      <t>杨鹏飞</t>
    </r>
  </si>
  <si>
    <r>
      <rPr>
        <sz val="11"/>
        <color rgb="FF000000"/>
        <rFont val="仿宋_GB2312"/>
        <charset val="134"/>
      </rPr>
      <t>文冠人</t>
    </r>
  </si>
  <si>
    <r>
      <rPr>
        <sz val="11"/>
        <color theme="1"/>
        <rFont val="仿宋_GB2312"/>
        <charset val="134"/>
      </rPr>
      <t>面试递补</t>
    </r>
  </si>
  <si>
    <r>
      <rPr>
        <sz val="11"/>
        <color rgb="FF000000"/>
        <rFont val="仿宋_GB2312"/>
        <charset val="134"/>
      </rPr>
      <t>马宇飞</t>
    </r>
  </si>
  <si>
    <r>
      <rPr>
        <sz val="11"/>
        <color rgb="FF000000"/>
        <rFont val="仿宋_GB2312"/>
        <charset val="134"/>
      </rPr>
      <t>马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潇</t>
    </r>
  </si>
  <si>
    <r>
      <rPr>
        <sz val="11"/>
        <color rgb="FF000000"/>
        <rFont val="仿宋_GB2312"/>
        <charset val="134"/>
      </rPr>
      <t>张文阳</t>
    </r>
  </si>
  <si>
    <r>
      <rPr>
        <sz val="11"/>
        <color rgb="FF000000"/>
        <rFont val="仿宋_GB2312"/>
        <charset val="134"/>
      </rPr>
      <t>张铭宇</t>
    </r>
  </si>
  <si>
    <r>
      <rPr>
        <sz val="11"/>
        <color rgb="FF000000"/>
        <rFont val="仿宋_GB2312"/>
        <charset val="134"/>
      </rPr>
      <t>刘易飞</t>
    </r>
  </si>
  <si>
    <r>
      <rPr>
        <sz val="11"/>
        <color rgb="FF000000"/>
        <rFont val="仿宋_GB2312"/>
        <charset val="134"/>
      </rPr>
      <t>程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祺</t>
    </r>
  </si>
  <si>
    <t>— —</t>
  </si>
  <si>
    <r>
      <rPr>
        <sz val="11"/>
        <color rgb="FF000000"/>
        <rFont val="仿宋_GB2312"/>
        <charset val="134"/>
      </rPr>
      <t>向蓓蓓</t>
    </r>
  </si>
  <si>
    <r>
      <rPr>
        <sz val="11"/>
        <color rgb="FF000000"/>
        <rFont val="仿宋_GB2312"/>
        <charset val="134"/>
      </rPr>
      <t>吴金铭</t>
    </r>
  </si>
  <si>
    <r>
      <rPr>
        <sz val="11"/>
        <color rgb="FF000000"/>
        <rFont val="仿宋_GB2312"/>
        <charset val="134"/>
      </rPr>
      <t>张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峻</t>
    </r>
  </si>
  <si>
    <r>
      <rPr>
        <sz val="11"/>
        <color rgb="FF000000"/>
        <rFont val="仿宋_GB2312"/>
        <charset val="134"/>
      </rPr>
      <t>赵单丹</t>
    </r>
  </si>
  <si>
    <r>
      <rPr>
        <sz val="11"/>
        <color theme="1"/>
        <rFont val="仿宋_GB2312"/>
        <charset val="134"/>
      </rPr>
      <t>白</t>
    </r>
    <r>
      <rPr>
        <sz val="11"/>
        <color theme="1"/>
        <rFont val="Times New Roman"/>
        <charset val="134"/>
      </rPr>
      <t xml:space="preserve">    </t>
    </r>
    <r>
      <rPr>
        <sz val="11"/>
        <color theme="1"/>
        <rFont val="仿宋_GB2312"/>
        <charset val="134"/>
      </rPr>
      <t>蔓</t>
    </r>
  </si>
  <si>
    <r>
      <rPr>
        <sz val="11"/>
        <color rgb="FF000000"/>
        <rFont val="仿宋_GB2312"/>
        <charset val="134"/>
      </rPr>
      <t>赵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佳</t>
    </r>
  </si>
  <si>
    <r>
      <rPr>
        <sz val="11"/>
        <color rgb="FF000000"/>
        <rFont val="仿宋_GB2312"/>
        <charset val="134"/>
      </rPr>
      <t>窦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桐</t>
    </r>
  </si>
  <si>
    <r>
      <rPr>
        <sz val="11"/>
        <color rgb="FF000000"/>
        <rFont val="仿宋_GB2312"/>
        <charset val="134"/>
      </rPr>
      <t>靳晶晶</t>
    </r>
  </si>
  <si>
    <r>
      <rPr>
        <sz val="11"/>
        <color rgb="FF000000"/>
        <rFont val="仿宋_GB2312"/>
        <charset val="134"/>
      </rPr>
      <t>张举森</t>
    </r>
  </si>
  <si>
    <r>
      <rPr>
        <sz val="11"/>
        <color rgb="FF000000"/>
        <rFont val="仿宋_GB2312"/>
        <charset val="134"/>
      </rPr>
      <t>舒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妮</t>
    </r>
  </si>
  <si>
    <r>
      <rPr>
        <sz val="11"/>
        <color rgb="FF000000"/>
        <rFont val="仿宋_GB2312"/>
        <charset val="134"/>
      </rPr>
      <t>黄琴琴</t>
    </r>
  </si>
  <si>
    <r>
      <rPr>
        <sz val="11"/>
        <color theme="1"/>
        <rFont val="仿宋_GB2312"/>
        <charset val="134"/>
      </rPr>
      <t>张荣芸</t>
    </r>
  </si>
  <si>
    <r>
      <rPr>
        <sz val="11"/>
        <color rgb="FF000000"/>
        <rFont val="仿宋_GB2312"/>
        <charset val="134"/>
      </rPr>
      <t>范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鹏</t>
    </r>
  </si>
  <si>
    <r>
      <rPr>
        <sz val="11"/>
        <color rgb="FF000000"/>
        <rFont val="仿宋_GB2312"/>
        <charset val="134"/>
      </rPr>
      <t>辛志薇</t>
    </r>
  </si>
  <si>
    <r>
      <rPr>
        <sz val="11"/>
        <color rgb="FF000000"/>
        <rFont val="仿宋_GB2312"/>
        <charset val="134"/>
      </rPr>
      <t>彭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立</t>
    </r>
  </si>
  <si>
    <r>
      <rPr>
        <sz val="11"/>
        <color rgb="FF000000"/>
        <rFont val="仿宋_GB2312"/>
        <charset val="134"/>
      </rPr>
      <t>杜开程</t>
    </r>
  </si>
  <si>
    <r>
      <rPr>
        <sz val="11"/>
        <color theme="1"/>
        <rFont val="仿宋_GB2312"/>
        <charset val="134"/>
      </rPr>
      <t>面试缺考</t>
    </r>
  </si>
  <si>
    <r>
      <rPr>
        <sz val="11"/>
        <color rgb="FF000000"/>
        <rFont val="仿宋_GB2312"/>
        <charset val="134"/>
      </rPr>
      <t>许金生</t>
    </r>
  </si>
  <si>
    <r>
      <rPr>
        <sz val="11"/>
        <color rgb="FF000000"/>
        <rFont val="仿宋_GB2312"/>
        <charset val="134"/>
      </rPr>
      <t>苟晨晨</t>
    </r>
  </si>
  <si>
    <r>
      <rPr>
        <sz val="11"/>
        <color rgb="FF000000"/>
        <rFont val="仿宋_GB2312"/>
        <charset val="134"/>
      </rPr>
      <t>张</t>
    </r>
    <r>
      <rPr>
        <sz val="11"/>
        <color rgb="FF000000"/>
        <rFont val="Times New Roman"/>
        <charset val="134"/>
      </rPr>
      <t xml:space="preserve">    </t>
    </r>
    <r>
      <rPr>
        <sz val="11"/>
        <color rgb="FF000000"/>
        <rFont val="仿宋_GB2312"/>
        <charset val="134"/>
      </rPr>
      <t>静</t>
    </r>
  </si>
  <si>
    <r>
      <rPr>
        <sz val="16"/>
        <color theme="1"/>
        <rFont val="黑体"/>
        <charset val="134"/>
      </rPr>
      <t xml:space="preserve">附件
</t>
    </r>
    <r>
      <rPr>
        <sz val="16"/>
        <color theme="1"/>
        <rFont val="Times New Roman"/>
        <charset val="134"/>
      </rPr>
      <t xml:space="preserve">                                                    </t>
    </r>
    <r>
      <rPr>
        <sz val="16"/>
        <color theme="1"/>
        <rFont val="黑体"/>
        <charset val="134"/>
      </rPr>
      <t>四川省大数据中心</t>
    </r>
    <r>
      <rPr>
        <sz val="16"/>
        <color theme="1"/>
        <rFont val="Times New Roman"/>
        <charset val="134"/>
      </rPr>
      <t>2020</t>
    </r>
    <r>
      <rPr>
        <sz val="16"/>
        <color theme="1"/>
        <rFont val="黑体"/>
        <charset val="134"/>
      </rPr>
      <t>年上半年公开招聘工作人员考试总成绩及排名</t>
    </r>
  </si>
  <si>
    <t>四川省大数据中心</t>
  </si>
  <si>
    <t>专业技术十级及以下岗位</t>
  </si>
  <si>
    <t>进入体检</t>
  </si>
  <si>
    <t>杜春林</t>
  </si>
  <si>
    <t>温  蓓</t>
  </si>
  <si>
    <t>杨鹏飞</t>
  </si>
  <si>
    <t>文冠人</t>
  </si>
  <si>
    <t>面试递补</t>
  </si>
  <si>
    <t>马宇飞</t>
  </si>
  <si>
    <t>马  潇</t>
  </si>
  <si>
    <t>张文阳</t>
  </si>
  <si>
    <t>张铭宇</t>
  </si>
  <si>
    <t>刘易飞</t>
  </si>
  <si>
    <t>程  祺</t>
  </si>
  <si>
    <t>向蓓蓓</t>
  </si>
  <si>
    <t>吴金铭</t>
  </si>
  <si>
    <t>张  峻</t>
  </si>
  <si>
    <t>赵单丹</t>
  </si>
  <si>
    <t>白  蔓</t>
  </si>
  <si>
    <t>赵  佳</t>
  </si>
  <si>
    <t>靳晶晶</t>
  </si>
  <si>
    <t>窦  桐</t>
  </si>
  <si>
    <t>张举森</t>
  </si>
  <si>
    <t>舒  妮</t>
  </si>
  <si>
    <t>黄琴琴</t>
  </si>
  <si>
    <t>张荣芸</t>
  </si>
  <si>
    <t>范  鹏</t>
  </si>
  <si>
    <t>辛志薇</t>
  </si>
  <si>
    <t>彭  立</t>
  </si>
  <si>
    <t>杜开程</t>
  </si>
  <si>
    <t>面试缺考</t>
  </si>
  <si>
    <t>许金生</t>
  </si>
  <si>
    <t>苟晨晨</t>
  </si>
  <si>
    <t>张  静</t>
  </si>
  <si>
    <r>
      <rPr>
        <sz val="16"/>
        <color theme="1"/>
        <rFont val="黑体"/>
        <charset val="134"/>
      </rPr>
      <t>四川省大数据中心</t>
    </r>
    <r>
      <rPr>
        <sz val="16"/>
        <color theme="1"/>
        <rFont val="Times New Roman"/>
        <charset val="134"/>
      </rPr>
      <t>2020</t>
    </r>
    <r>
      <rPr>
        <sz val="16"/>
        <color theme="1"/>
        <rFont val="黑体"/>
        <charset val="134"/>
      </rPr>
      <t>年上半年公开招聘工作人员考试总考分汇总及排名表</t>
    </r>
  </si>
  <si>
    <t>招考部门（单位）盖章：</t>
  </si>
  <si>
    <t>单位名称</t>
  </si>
  <si>
    <t>报考人姓名</t>
  </si>
  <si>
    <t>笔试折合成绩</t>
  </si>
  <si>
    <t>面试折合成绩</t>
  </si>
  <si>
    <t>温蓓</t>
  </si>
  <si>
    <t>张弘弢</t>
  </si>
  <si>
    <t>马潇</t>
  </si>
  <si>
    <t>舒妮</t>
  </si>
  <si>
    <t>白蔓</t>
  </si>
  <si>
    <t>张峻</t>
  </si>
  <si>
    <t>范鹏</t>
  </si>
  <si>
    <t>赵佳</t>
  </si>
  <si>
    <t>程祺</t>
  </si>
  <si>
    <t>缺考</t>
  </si>
  <si>
    <t>窦桐</t>
  </si>
  <si>
    <t>彭立</t>
  </si>
  <si>
    <t>张静</t>
  </si>
  <si>
    <t>计分员签名：</t>
  </si>
  <si>
    <t>监督员签名：</t>
  </si>
  <si>
    <r>
      <rPr>
        <sz val="14"/>
        <color theme="1"/>
        <rFont val="Times New Roman"/>
        <charset val="134"/>
      </rPr>
      <t>2020</t>
    </r>
    <r>
      <rPr>
        <sz val="14"/>
        <color theme="1"/>
        <rFont val="仿宋_GB2312"/>
        <charset val="134"/>
      </rPr>
      <t xml:space="preserve">年  月  日
</t>
    </r>
  </si>
  <si>
    <t xml:space="preserve">
</t>
  </si>
  <si>
    <r>
      <rPr>
        <sz val="14"/>
        <color theme="1"/>
        <rFont val="Times New Roman"/>
        <charset val="134"/>
      </rPr>
      <t>2020</t>
    </r>
    <r>
      <rPr>
        <sz val="14"/>
        <color theme="1"/>
        <rFont val="仿宋_GB2312"/>
        <charset val="134"/>
      </rPr>
      <t>年  月  日</t>
    </r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</si>
</sst>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b/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Times New Roman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Times New Roman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right" vertical="center"/>
    </xf>
    <xf numFmtId="31" fontId="4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topLeftCell="A10" workbookViewId="0">
      <selection activeCell="R22" sqref="R22"/>
    </sheetView>
  </sheetViews>
  <sheetFormatPr defaultColWidth="9" defaultRowHeight="18.75"/>
  <cols>
    <col min="1" max="1" width="18.25" style="30" customWidth="1"/>
    <col min="2" max="2" width="13.125" style="48" customWidth="1"/>
    <col min="3" max="3" width="9.375" style="30" customWidth="1"/>
    <col min="4" max="4" width="5.325" style="30" customWidth="1"/>
    <col min="5" max="5" width="7.78333333333333" style="49" customWidth="1"/>
    <col min="6" max="6" width="14.6583333333333" style="49" customWidth="1"/>
    <col min="7" max="7" width="10" style="49" customWidth="1"/>
    <col min="8" max="8" width="8.125" style="30" customWidth="1"/>
    <col min="9" max="9" width="6.625" style="30" customWidth="1"/>
    <col min="10" max="10" width="8.125" style="30" customWidth="1"/>
    <col min="11" max="11" width="7" style="30" customWidth="1"/>
    <col min="12" max="12" width="5.625" style="30" customWidth="1"/>
    <col min="13" max="13" width="8.875" style="30" customWidth="1"/>
    <col min="14" max="14" width="8.875" style="31" customWidth="1"/>
    <col min="15" max="16384" width="9" style="30"/>
  </cols>
  <sheetData>
    <row r="1" ht="50.1" customHeight="1" spans="1:14">
      <c r="A1" s="32" t="s">
        <v>0</v>
      </c>
      <c r="B1" s="32"/>
      <c r="C1" s="33"/>
      <c r="D1" s="33"/>
      <c r="E1" s="34"/>
      <c r="F1" s="34"/>
      <c r="G1" s="34"/>
      <c r="H1" s="33"/>
      <c r="I1" s="33"/>
      <c r="J1" s="33"/>
      <c r="K1" s="33"/>
      <c r="L1" s="33"/>
      <c r="M1" s="33"/>
      <c r="N1" s="61"/>
    </row>
    <row r="2" s="31" customFormat="1" ht="42.95" customHeight="1" spans="1:14">
      <c r="A2" s="35" t="s">
        <v>1</v>
      </c>
      <c r="B2" s="36" t="s">
        <v>2</v>
      </c>
      <c r="C2" s="35" t="s">
        <v>3</v>
      </c>
      <c r="D2" s="36" t="s">
        <v>4</v>
      </c>
      <c r="E2" s="37" t="s">
        <v>5</v>
      </c>
      <c r="F2" s="37" t="s">
        <v>6</v>
      </c>
      <c r="G2" s="38" t="s">
        <v>7</v>
      </c>
      <c r="H2" s="36" t="s">
        <v>8</v>
      </c>
      <c r="I2" s="36" t="s">
        <v>9</v>
      </c>
      <c r="J2" s="36" t="s">
        <v>10</v>
      </c>
      <c r="K2" s="35" t="s">
        <v>11</v>
      </c>
      <c r="L2" s="36" t="s">
        <v>12</v>
      </c>
      <c r="M2" s="36" t="s">
        <v>13</v>
      </c>
      <c r="N2" s="35" t="s">
        <v>14</v>
      </c>
    </row>
    <row r="3" s="47" customFormat="1" ht="24.95" customHeight="1" spans="1:14">
      <c r="A3" s="50" t="s">
        <v>15</v>
      </c>
      <c r="B3" s="51" t="s">
        <v>16</v>
      </c>
      <c r="C3" s="50">
        <v>43010001</v>
      </c>
      <c r="D3" s="50">
        <v>10</v>
      </c>
      <c r="E3" s="52" t="s">
        <v>17</v>
      </c>
      <c r="F3" s="41">
        <v>5073211601405</v>
      </c>
      <c r="G3" s="41">
        <v>77</v>
      </c>
      <c r="H3" s="53">
        <v>30.8</v>
      </c>
      <c r="I3" s="53">
        <v>80</v>
      </c>
      <c r="J3" s="53">
        <v>48</v>
      </c>
      <c r="K3" s="53">
        <f t="shared" ref="K3:K28" si="0">J3+H3</f>
        <v>78.8</v>
      </c>
      <c r="L3" s="53">
        <v>1</v>
      </c>
      <c r="M3" s="53" t="s">
        <v>18</v>
      </c>
      <c r="N3" s="53"/>
    </row>
    <row r="4" s="47" customFormat="1" ht="24.95" customHeight="1" spans="1:14">
      <c r="A4" s="54"/>
      <c r="B4" s="55"/>
      <c r="C4" s="54"/>
      <c r="D4" s="54"/>
      <c r="E4" s="56" t="s">
        <v>19</v>
      </c>
      <c r="F4" s="41">
        <v>5073211601404</v>
      </c>
      <c r="G4" s="41">
        <v>69</v>
      </c>
      <c r="H4" s="53">
        <v>27.6</v>
      </c>
      <c r="I4" s="53">
        <v>84.8</v>
      </c>
      <c r="J4" s="53">
        <v>50.88</v>
      </c>
      <c r="K4" s="53">
        <f t="shared" si="0"/>
        <v>78.48</v>
      </c>
      <c r="L4" s="53">
        <v>2</v>
      </c>
      <c r="M4" s="53" t="s">
        <v>18</v>
      </c>
      <c r="N4" s="53"/>
    </row>
    <row r="5" s="47" customFormat="1" ht="24.95" customHeight="1" spans="1:14">
      <c r="A5" s="54"/>
      <c r="B5" s="55"/>
      <c r="C5" s="54"/>
      <c r="D5" s="54"/>
      <c r="E5" s="40" t="s">
        <v>20</v>
      </c>
      <c r="F5" s="41">
        <v>5073211601825</v>
      </c>
      <c r="G5" s="41">
        <v>78</v>
      </c>
      <c r="H5" s="53">
        <v>31.2</v>
      </c>
      <c r="I5" s="53">
        <v>78</v>
      </c>
      <c r="J5" s="53">
        <v>46.8</v>
      </c>
      <c r="K5" s="53">
        <f t="shared" si="0"/>
        <v>78</v>
      </c>
      <c r="L5" s="53">
        <v>3</v>
      </c>
      <c r="M5" s="53" t="s">
        <v>18</v>
      </c>
      <c r="N5" s="53"/>
    </row>
    <row r="6" s="47" customFormat="1" ht="24.95" customHeight="1" spans="1:14">
      <c r="A6" s="54"/>
      <c r="B6" s="55"/>
      <c r="C6" s="54"/>
      <c r="D6" s="54"/>
      <c r="E6" s="52" t="s">
        <v>21</v>
      </c>
      <c r="F6" s="41">
        <v>5073211602115</v>
      </c>
      <c r="G6" s="41">
        <v>67</v>
      </c>
      <c r="H6" s="53">
        <v>26.8</v>
      </c>
      <c r="I6" s="53">
        <v>82</v>
      </c>
      <c r="J6" s="53">
        <v>49.2</v>
      </c>
      <c r="K6" s="53">
        <f t="shared" si="0"/>
        <v>76</v>
      </c>
      <c r="L6" s="53">
        <v>4</v>
      </c>
      <c r="M6" s="53" t="s">
        <v>18</v>
      </c>
      <c r="N6" s="53"/>
    </row>
    <row r="7" s="47" customFormat="1" ht="24.95" customHeight="1" spans="1:14">
      <c r="A7" s="54"/>
      <c r="B7" s="55"/>
      <c r="C7" s="54"/>
      <c r="D7" s="54"/>
      <c r="E7" s="52" t="s">
        <v>22</v>
      </c>
      <c r="F7" s="41">
        <v>5073211601517</v>
      </c>
      <c r="G7" s="41">
        <v>61</v>
      </c>
      <c r="H7" s="53">
        <v>24.4</v>
      </c>
      <c r="I7" s="53">
        <v>84.4</v>
      </c>
      <c r="J7" s="53">
        <v>50.64</v>
      </c>
      <c r="K7" s="53">
        <f t="shared" si="0"/>
        <v>75.04</v>
      </c>
      <c r="L7" s="53">
        <v>5</v>
      </c>
      <c r="M7" s="53" t="s">
        <v>18</v>
      </c>
      <c r="N7" s="53" t="s">
        <v>23</v>
      </c>
    </row>
    <row r="8" s="47" customFormat="1" ht="24.95" customHeight="1" spans="1:14">
      <c r="A8" s="54"/>
      <c r="B8" s="55"/>
      <c r="C8" s="54"/>
      <c r="D8" s="54"/>
      <c r="E8" s="52" t="s">
        <v>24</v>
      </c>
      <c r="F8" s="41">
        <v>5073211601515</v>
      </c>
      <c r="G8" s="41">
        <v>65</v>
      </c>
      <c r="H8" s="53">
        <v>26</v>
      </c>
      <c r="I8" s="53">
        <v>81</v>
      </c>
      <c r="J8" s="53">
        <v>48.6</v>
      </c>
      <c r="K8" s="53">
        <f t="shared" si="0"/>
        <v>74.6</v>
      </c>
      <c r="L8" s="53">
        <v>6</v>
      </c>
      <c r="M8" s="53" t="s">
        <v>18</v>
      </c>
      <c r="N8" s="53"/>
    </row>
    <row r="9" s="47" customFormat="1" ht="24.95" customHeight="1" spans="1:14">
      <c r="A9" s="54"/>
      <c r="B9" s="55"/>
      <c r="C9" s="54"/>
      <c r="D9" s="54"/>
      <c r="E9" s="40" t="s">
        <v>25</v>
      </c>
      <c r="F9" s="41">
        <v>5073211601706</v>
      </c>
      <c r="G9" s="41">
        <v>74</v>
      </c>
      <c r="H9" s="53">
        <v>29.6</v>
      </c>
      <c r="I9" s="53">
        <v>73</v>
      </c>
      <c r="J9" s="53">
        <v>43.8</v>
      </c>
      <c r="K9" s="53">
        <f t="shared" si="0"/>
        <v>73.4</v>
      </c>
      <c r="L9" s="53">
        <v>7</v>
      </c>
      <c r="M9" s="53" t="s">
        <v>18</v>
      </c>
      <c r="N9" s="53"/>
    </row>
    <row r="10" s="47" customFormat="1" ht="24.95" customHeight="1" spans="1:14">
      <c r="A10" s="54"/>
      <c r="B10" s="55"/>
      <c r="C10" s="54"/>
      <c r="D10" s="54"/>
      <c r="E10" s="52" t="s">
        <v>26</v>
      </c>
      <c r="F10" s="41">
        <v>5073211601910</v>
      </c>
      <c r="G10" s="41">
        <v>66</v>
      </c>
      <c r="H10" s="53">
        <v>26.4</v>
      </c>
      <c r="I10" s="53">
        <v>77.8</v>
      </c>
      <c r="J10" s="53">
        <v>46.68</v>
      </c>
      <c r="K10" s="53">
        <f t="shared" si="0"/>
        <v>73.08</v>
      </c>
      <c r="L10" s="53">
        <v>8</v>
      </c>
      <c r="M10" s="53" t="s">
        <v>18</v>
      </c>
      <c r="N10" s="53"/>
    </row>
    <row r="11" s="47" customFormat="1" ht="24.95" customHeight="1" spans="1:14">
      <c r="A11" s="54"/>
      <c r="B11" s="55"/>
      <c r="C11" s="54"/>
      <c r="D11" s="54"/>
      <c r="E11" s="52" t="s">
        <v>27</v>
      </c>
      <c r="F11" s="41">
        <v>5073211601513</v>
      </c>
      <c r="G11" s="41">
        <v>73</v>
      </c>
      <c r="H11" s="53">
        <v>29.2</v>
      </c>
      <c r="I11" s="53">
        <v>72.4</v>
      </c>
      <c r="J11" s="53">
        <v>43.44</v>
      </c>
      <c r="K11" s="53">
        <f t="shared" si="0"/>
        <v>72.64</v>
      </c>
      <c r="L11" s="53">
        <v>9</v>
      </c>
      <c r="M11" s="53" t="s">
        <v>18</v>
      </c>
      <c r="N11" s="53"/>
    </row>
    <row r="12" s="47" customFormat="1" ht="24.95" customHeight="1" spans="1:14">
      <c r="A12" s="54"/>
      <c r="B12" s="55"/>
      <c r="C12" s="54"/>
      <c r="D12" s="54"/>
      <c r="E12" s="52" t="s">
        <v>28</v>
      </c>
      <c r="F12" s="41">
        <v>5073211601815</v>
      </c>
      <c r="G12" s="41">
        <v>65</v>
      </c>
      <c r="H12" s="53">
        <v>26</v>
      </c>
      <c r="I12" s="53">
        <v>77.4</v>
      </c>
      <c r="J12" s="53">
        <v>46.44</v>
      </c>
      <c r="K12" s="53">
        <f t="shared" si="0"/>
        <v>72.44</v>
      </c>
      <c r="L12" s="53">
        <v>10</v>
      </c>
      <c r="M12" s="53" t="s">
        <v>18</v>
      </c>
      <c r="N12" s="53"/>
    </row>
    <row r="13" s="47" customFormat="1" ht="24.95" customHeight="1" spans="1:14">
      <c r="A13" s="54"/>
      <c r="B13" s="55"/>
      <c r="C13" s="54"/>
      <c r="D13" s="54"/>
      <c r="E13" s="40" t="s">
        <v>29</v>
      </c>
      <c r="F13" s="41">
        <v>5073211602101</v>
      </c>
      <c r="G13" s="41">
        <v>64</v>
      </c>
      <c r="H13" s="53">
        <v>25.6</v>
      </c>
      <c r="I13" s="53">
        <v>77.6</v>
      </c>
      <c r="J13" s="53">
        <v>46.56</v>
      </c>
      <c r="K13" s="53">
        <f t="shared" si="0"/>
        <v>72.16</v>
      </c>
      <c r="L13" s="53">
        <v>11</v>
      </c>
      <c r="M13" s="53" t="s">
        <v>30</v>
      </c>
      <c r="N13" s="53"/>
    </row>
    <row r="14" s="47" customFormat="1" ht="24.95" customHeight="1" spans="1:14">
      <c r="A14" s="54"/>
      <c r="B14" s="55"/>
      <c r="C14" s="54"/>
      <c r="D14" s="54"/>
      <c r="E14" s="52" t="s">
        <v>31</v>
      </c>
      <c r="F14" s="41">
        <v>5073211601912</v>
      </c>
      <c r="G14" s="41">
        <v>65</v>
      </c>
      <c r="H14" s="53">
        <v>26</v>
      </c>
      <c r="I14" s="53">
        <v>75.6</v>
      </c>
      <c r="J14" s="53">
        <v>45.36</v>
      </c>
      <c r="K14" s="53">
        <f t="shared" si="0"/>
        <v>71.36</v>
      </c>
      <c r="L14" s="53">
        <v>12</v>
      </c>
      <c r="M14" s="53" t="s">
        <v>30</v>
      </c>
      <c r="N14" s="53"/>
    </row>
    <row r="15" s="47" customFormat="1" ht="24.95" customHeight="1" spans="1:14">
      <c r="A15" s="54"/>
      <c r="B15" s="55"/>
      <c r="C15" s="54"/>
      <c r="D15" s="54"/>
      <c r="E15" s="52" t="s">
        <v>32</v>
      </c>
      <c r="F15" s="41">
        <v>5073211601807</v>
      </c>
      <c r="G15" s="41">
        <v>68</v>
      </c>
      <c r="H15" s="53">
        <v>27.2</v>
      </c>
      <c r="I15" s="53">
        <v>73</v>
      </c>
      <c r="J15" s="53">
        <v>43.8</v>
      </c>
      <c r="K15" s="53">
        <f t="shared" si="0"/>
        <v>71</v>
      </c>
      <c r="L15" s="53">
        <v>13</v>
      </c>
      <c r="M15" s="53" t="s">
        <v>30</v>
      </c>
      <c r="N15" s="53"/>
    </row>
    <row r="16" s="47" customFormat="1" ht="24.95" customHeight="1" spans="1:14">
      <c r="A16" s="54"/>
      <c r="B16" s="55"/>
      <c r="C16" s="54"/>
      <c r="D16" s="54"/>
      <c r="E16" s="40" t="s">
        <v>33</v>
      </c>
      <c r="F16" s="41">
        <v>5073211601808</v>
      </c>
      <c r="G16" s="41">
        <v>69</v>
      </c>
      <c r="H16" s="53">
        <v>27.6</v>
      </c>
      <c r="I16" s="53">
        <v>72.2</v>
      </c>
      <c r="J16" s="53">
        <v>43.32</v>
      </c>
      <c r="K16" s="53">
        <f t="shared" si="0"/>
        <v>70.92</v>
      </c>
      <c r="L16" s="53">
        <v>14</v>
      </c>
      <c r="M16" s="53" t="s">
        <v>30</v>
      </c>
      <c r="N16" s="53"/>
    </row>
    <row r="17" s="47" customFormat="1" ht="24.95" customHeight="1" spans="1:14">
      <c r="A17" s="54"/>
      <c r="B17" s="55"/>
      <c r="C17" s="54"/>
      <c r="D17" s="54"/>
      <c r="E17" s="52" t="s">
        <v>34</v>
      </c>
      <c r="F17" s="41">
        <v>5073211602105</v>
      </c>
      <c r="G17" s="41">
        <v>67</v>
      </c>
      <c r="H17" s="53">
        <v>26.8</v>
      </c>
      <c r="I17" s="53">
        <v>73.2</v>
      </c>
      <c r="J17" s="53">
        <v>43.92</v>
      </c>
      <c r="K17" s="53">
        <f t="shared" si="0"/>
        <v>70.72</v>
      </c>
      <c r="L17" s="53">
        <v>15</v>
      </c>
      <c r="M17" s="53" t="s">
        <v>30</v>
      </c>
      <c r="N17" s="53"/>
    </row>
    <row r="18" s="47" customFormat="1" ht="24.95" customHeight="1" spans="1:14">
      <c r="A18" s="57"/>
      <c r="B18" s="58"/>
      <c r="C18" s="57"/>
      <c r="D18" s="57"/>
      <c r="E18" s="43" t="s">
        <v>35</v>
      </c>
      <c r="F18" s="41">
        <v>5073211601605</v>
      </c>
      <c r="G18" s="41">
        <v>69</v>
      </c>
      <c r="H18" s="53">
        <v>27.6</v>
      </c>
      <c r="I18" s="53">
        <v>69.4</v>
      </c>
      <c r="J18" s="53">
        <v>41.64</v>
      </c>
      <c r="K18" s="53">
        <f t="shared" si="0"/>
        <v>69.24</v>
      </c>
      <c r="L18" s="53">
        <v>16</v>
      </c>
      <c r="M18" s="53" t="s">
        <v>30</v>
      </c>
      <c r="N18" s="53"/>
    </row>
    <row r="19" s="47" customFormat="1" ht="24.95" customHeight="1" spans="1:14">
      <c r="A19" s="50" t="s">
        <v>15</v>
      </c>
      <c r="B19" s="51" t="s">
        <v>16</v>
      </c>
      <c r="C19" s="50">
        <v>43010001</v>
      </c>
      <c r="D19" s="50">
        <v>10</v>
      </c>
      <c r="E19" s="40" t="s">
        <v>36</v>
      </c>
      <c r="F19" s="41">
        <v>5073211601821</v>
      </c>
      <c r="G19" s="41">
        <v>66</v>
      </c>
      <c r="H19" s="53">
        <v>26.4</v>
      </c>
      <c r="I19" s="53">
        <v>71.2</v>
      </c>
      <c r="J19" s="53">
        <v>42.72</v>
      </c>
      <c r="K19" s="53">
        <f t="shared" si="0"/>
        <v>69.12</v>
      </c>
      <c r="L19" s="53">
        <v>17</v>
      </c>
      <c r="M19" s="53" t="s">
        <v>30</v>
      </c>
      <c r="N19" s="53"/>
    </row>
    <row r="20" s="47" customFormat="1" ht="24.95" customHeight="1" spans="1:14">
      <c r="A20" s="59"/>
      <c r="B20" s="60"/>
      <c r="C20" s="59"/>
      <c r="D20" s="59"/>
      <c r="E20" s="40" t="s">
        <v>37</v>
      </c>
      <c r="F20" s="41">
        <v>5073211602117</v>
      </c>
      <c r="G20" s="41">
        <v>62</v>
      </c>
      <c r="H20" s="53">
        <v>24.8</v>
      </c>
      <c r="I20" s="53">
        <v>72.8</v>
      </c>
      <c r="J20" s="53">
        <v>43.68</v>
      </c>
      <c r="K20" s="53">
        <f>J20+H20</f>
        <v>68.48</v>
      </c>
      <c r="L20" s="62">
        <v>18</v>
      </c>
      <c r="M20" s="53" t="s">
        <v>30</v>
      </c>
      <c r="N20" s="53" t="s">
        <v>23</v>
      </c>
    </row>
    <row r="21" s="47" customFormat="1" ht="24.95" customHeight="1" spans="1:14">
      <c r="A21" s="54"/>
      <c r="B21" s="55"/>
      <c r="C21" s="54"/>
      <c r="D21" s="54"/>
      <c r="E21" s="52" t="s">
        <v>38</v>
      </c>
      <c r="F21" s="41">
        <v>5073211601818</v>
      </c>
      <c r="G21" s="41">
        <v>68</v>
      </c>
      <c r="H21" s="53">
        <v>27.2</v>
      </c>
      <c r="I21" s="53">
        <v>68.8</v>
      </c>
      <c r="J21" s="53">
        <v>41.28</v>
      </c>
      <c r="K21" s="53">
        <f>J21+H21</f>
        <v>68.48</v>
      </c>
      <c r="L21" s="62">
        <v>18</v>
      </c>
      <c r="M21" s="53" t="s">
        <v>30</v>
      </c>
      <c r="N21" s="53"/>
    </row>
    <row r="22" s="47" customFormat="1" ht="24.95" customHeight="1" spans="1:14">
      <c r="A22" s="54"/>
      <c r="B22" s="55"/>
      <c r="C22" s="54"/>
      <c r="D22" s="54"/>
      <c r="E22" s="52" t="s">
        <v>39</v>
      </c>
      <c r="F22" s="41">
        <v>5073211601828</v>
      </c>
      <c r="G22" s="41">
        <v>67</v>
      </c>
      <c r="H22" s="53">
        <v>26.8</v>
      </c>
      <c r="I22" s="53">
        <v>68</v>
      </c>
      <c r="J22" s="53">
        <v>40.8</v>
      </c>
      <c r="K22" s="53">
        <f>J22+H22</f>
        <v>67.6</v>
      </c>
      <c r="L22" s="53">
        <v>20</v>
      </c>
      <c r="M22" s="53" t="s">
        <v>30</v>
      </c>
      <c r="N22" s="53"/>
    </row>
    <row r="23" s="47" customFormat="1" ht="24.95" customHeight="1" spans="1:14">
      <c r="A23" s="54"/>
      <c r="B23" s="55"/>
      <c r="C23" s="54"/>
      <c r="D23" s="54"/>
      <c r="E23" s="40" t="s">
        <v>40</v>
      </c>
      <c r="F23" s="41">
        <v>5073211601905</v>
      </c>
      <c r="G23" s="41">
        <v>71</v>
      </c>
      <c r="H23" s="53">
        <v>28.4</v>
      </c>
      <c r="I23" s="53">
        <v>65.2</v>
      </c>
      <c r="J23" s="53">
        <v>39.12</v>
      </c>
      <c r="K23" s="53">
        <f>J23+H23</f>
        <v>67.52</v>
      </c>
      <c r="L23" s="53">
        <v>21</v>
      </c>
      <c r="M23" s="53" t="s">
        <v>30</v>
      </c>
      <c r="N23" s="53"/>
    </row>
    <row r="24" s="47" customFormat="1" ht="24.95" customHeight="1" spans="1:14">
      <c r="A24" s="54"/>
      <c r="B24" s="55"/>
      <c r="C24" s="54"/>
      <c r="D24" s="54"/>
      <c r="E24" s="52" t="s">
        <v>41</v>
      </c>
      <c r="F24" s="41">
        <v>5073211601719</v>
      </c>
      <c r="G24" s="41">
        <v>62</v>
      </c>
      <c r="H24" s="53">
        <v>24.8</v>
      </c>
      <c r="I24" s="53">
        <v>69</v>
      </c>
      <c r="J24" s="53">
        <v>41.4</v>
      </c>
      <c r="K24" s="53">
        <f>J24+H24</f>
        <v>66.2</v>
      </c>
      <c r="L24" s="53">
        <v>22</v>
      </c>
      <c r="M24" s="53" t="s">
        <v>30</v>
      </c>
      <c r="N24" s="53" t="s">
        <v>23</v>
      </c>
    </row>
    <row r="25" s="47" customFormat="1" ht="24.95" customHeight="1" spans="1:14">
      <c r="A25" s="54"/>
      <c r="B25" s="55"/>
      <c r="C25" s="54"/>
      <c r="D25" s="54"/>
      <c r="E25" s="56" t="s">
        <v>42</v>
      </c>
      <c r="F25" s="41">
        <v>5073211601403</v>
      </c>
      <c r="G25" s="41">
        <v>70</v>
      </c>
      <c r="H25" s="53">
        <v>28</v>
      </c>
      <c r="I25" s="53">
        <v>63</v>
      </c>
      <c r="J25" s="53">
        <v>37.8</v>
      </c>
      <c r="K25" s="53">
        <f>J25+H25</f>
        <v>65.8</v>
      </c>
      <c r="L25" s="53">
        <v>23</v>
      </c>
      <c r="M25" s="53" t="s">
        <v>30</v>
      </c>
      <c r="N25" s="53"/>
    </row>
    <row r="26" s="47" customFormat="1" ht="24.95" customHeight="1" spans="1:14">
      <c r="A26" s="54"/>
      <c r="B26" s="55"/>
      <c r="C26" s="54"/>
      <c r="D26" s="54"/>
      <c r="E26" s="40" t="s">
        <v>43</v>
      </c>
      <c r="F26" s="41">
        <v>5073211601618</v>
      </c>
      <c r="G26" s="41">
        <v>68</v>
      </c>
      <c r="H26" s="53">
        <v>27.2</v>
      </c>
      <c r="I26" s="53">
        <v>64</v>
      </c>
      <c r="J26" s="53">
        <v>38.4</v>
      </c>
      <c r="K26" s="53">
        <f>J26+H26</f>
        <v>65.6</v>
      </c>
      <c r="L26" s="53">
        <v>24</v>
      </c>
      <c r="M26" s="53" t="s">
        <v>30</v>
      </c>
      <c r="N26" s="53"/>
    </row>
    <row r="27" s="47" customFormat="1" ht="24.95" customHeight="1" spans="1:14">
      <c r="A27" s="54"/>
      <c r="B27" s="55"/>
      <c r="C27" s="54"/>
      <c r="D27" s="54"/>
      <c r="E27" s="52" t="s">
        <v>44</v>
      </c>
      <c r="F27" s="41">
        <v>5073211601928</v>
      </c>
      <c r="G27" s="41">
        <v>62</v>
      </c>
      <c r="H27" s="53">
        <v>24.8</v>
      </c>
      <c r="I27" s="53">
        <v>64.2</v>
      </c>
      <c r="J27" s="53">
        <v>38.52</v>
      </c>
      <c r="K27" s="53">
        <f>J27+H27</f>
        <v>63.32</v>
      </c>
      <c r="L27" s="53">
        <v>25</v>
      </c>
      <c r="M27" s="53" t="s">
        <v>30</v>
      </c>
      <c r="N27" s="53" t="s">
        <v>23</v>
      </c>
    </row>
    <row r="28" s="47" customFormat="1" ht="24.95" customHeight="1" spans="1:14">
      <c r="A28" s="54"/>
      <c r="B28" s="55"/>
      <c r="C28" s="54"/>
      <c r="D28" s="54"/>
      <c r="E28" s="40" t="s">
        <v>45</v>
      </c>
      <c r="F28" s="41">
        <v>5073211601428</v>
      </c>
      <c r="G28" s="41">
        <v>61</v>
      </c>
      <c r="H28" s="53">
        <v>24.4</v>
      </c>
      <c r="I28" s="53">
        <v>62.6</v>
      </c>
      <c r="J28" s="53">
        <v>37.56</v>
      </c>
      <c r="K28" s="53">
        <f>J28+H28</f>
        <v>61.96</v>
      </c>
      <c r="L28" s="53">
        <v>26</v>
      </c>
      <c r="M28" s="53" t="s">
        <v>30</v>
      </c>
      <c r="N28" s="53" t="s">
        <v>23</v>
      </c>
    </row>
    <row r="29" s="47" customFormat="1" ht="24.95" customHeight="1" spans="1:14">
      <c r="A29" s="54"/>
      <c r="B29" s="55"/>
      <c r="C29" s="54"/>
      <c r="D29" s="54"/>
      <c r="E29" s="52" t="s">
        <v>46</v>
      </c>
      <c r="F29" s="41">
        <v>5073211601822</v>
      </c>
      <c r="G29" s="41">
        <v>63</v>
      </c>
      <c r="H29" s="53">
        <v>25.2</v>
      </c>
      <c r="I29" s="53" t="s">
        <v>30</v>
      </c>
      <c r="J29" s="53" t="s">
        <v>30</v>
      </c>
      <c r="K29" s="53" t="s">
        <v>30</v>
      </c>
      <c r="L29" s="53" t="s">
        <v>30</v>
      </c>
      <c r="M29" s="53" t="s">
        <v>30</v>
      </c>
      <c r="N29" s="53" t="s">
        <v>47</v>
      </c>
    </row>
    <row r="30" s="47" customFormat="1" ht="24.95" customHeight="1" spans="1:14">
      <c r="A30" s="54"/>
      <c r="B30" s="55"/>
      <c r="C30" s="54"/>
      <c r="D30" s="54"/>
      <c r="E30" s="52" t="s">
        <v>48</v>
      </c>
      <c r="F30" s="41">
        <v>5073211601414</v>
      </c>
      <c r="G30" s="41">
        <v>62</v>
      </c>
      <c r="H30" s="53">
        <v>24.8</v>
      </c>
      <c r="I30" s="53" t="s">
        <v>30</v>
      </c>
      <c r="J30" s="53" t="s">
        <v>30</v>
      </c>
      <c r="K30" s="53" t="s">
        <v>30</v>
      </c>
      <c r="L30" s="53" t="s">
        <v>30</v>
      </c>
      <c r="M30" s="53" t="s">
        <v>30</v>
      </c>
      <c r="N30" s="53" t="s">
        <v>47</v>
      </c>
    </row>
    <row r="31" s="47" customFormat="1" ht="24.95" customHeight="1" spans="1:14">
      <c r="A31" s="54"/>
      <c r="B31" s="55"/>
      <c r="C31" s="54"/>
      <c r="D31" s="54"/>
      <c r="E31" s="52" t="s">
        <v>49</v>
      </c>
      <c r="F31" s="41">
        <v>5073211601705</v>
      </c>
      <c r="G31" s="41">
        <v>62</v>
      </c>
      <c r="H31" s="53">
        <v>24.8</v>
      </c>
      <c r="I31" s="53" t="s">
        <v>30</v>
      </c>
      <c r="J31" s="53" t="s">
        <v>30</v>
      </c>
      <c r="K31" s="53" t="s">
        <v>30</v>
      </c>
      <c r="L31" s="53" t="s">
        <v>30</v>
      </c>
      <c r="M31" s="53" t="s">
        <v>30</v>
      </c>
      <c r="N31" s="53" t="s">
        <v>47</v>
      </c>
    </row>
    <row r="32" s="47" customFormat="1" ht="24.95" customHeight="1" spans="1:14">
      <c r="A32" s="57"/>
      <c r="B32" s="58"/>
      <c r="C32" s="57"/>
      <c r="D32" s="57"/>
      <c r="E32" s="40" t="s">
        <v>50</v>
      </c>
      <c r="F32" s="41">
        <v>5073211602016</v>
      </c>
      <c r="G32" s="41">
        <v>61</v>
      </c>
      <c r="H32" s="53">
        <v>24.4</v>
      </c>
      <c r="I32" s="53" t="s">
        <v>30</v>
      </c>
      <c r="J32" s="53" t="s">
        <v>30</v>
      </c>
      <c r="K32" s="53" t="s">
        <v>30</v>
      </c>
      <c r="L32" s="53" t="s">
        <v>30</v>
      </c>
      <c r="M32" s="53" t="s">
        <v>30</v>
      </c>
      <c r="N32" s="53" t="s">
        <v>47</v>
      </c>
    </row>
  </sheetData>
  <autoFilter ref="A2:N32">
    <sortState ref="A2:N32">
      <sortCondition ref="K2:K32" descending="1"/>
    </sortState>
    <extLst/>
  </autoFilter>
  <mergeCells count="9">
    <mergeCell ref="A1:N1"/>
    <mergeCell ref="A3:A18"/>
    <mergeCell ref="A19:A32"/>
    <mergeCell ref="B3:B18"/>
    <mergeCell ref="B19:B32"/>
    <mergeCell ref="C3:C18"/>
    <mergeCell ref="C19:C32"/>
    <mergeCell ref="D3:D18"/>
    <mergeCell ref="D19:D32"/>
  </mergeCells>
  <pageMargins left="0.747916666666667" right="0.66875" top="0.511805555555556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R7" sqref="R7"/>
    </sheetView>
  </sheetViews>
  <sheetFormatPr defaultColWidth="9" defaultRowHeight="18.75"/>
  <cols>
    <col min="1" max="1" width="18.25" style="1" customWidth="1"/>
    <col min="2" max="2" width="24.875" style="1" customWidth="1"/>
    <col min="3" max="3" width="9.375" style="1" customWidth="1"/>
    <col min="4" max="4" width="4.375" style="1" customWidth="1"/>
    <col min="5" max="5" width="7.78333333333333" style="29" customWidth="1"/>
    <col min="6" max="6" width="14.6583333333333" style="29" customWidth="1"/>
    <col min="7" max="7" width="10" style="29" customWidth="1"/>
    <col min="8" max="8" width="8.125" style="2" customWidth="1"/>
    <col min="9" max="9" width="6.625" style="2" customWidth="1"/>
    <col min="10" max="10" width="8.125" style="2" customWidth="1"/>
    <col min="11" max="11" width="7" style="2" customWidth="1"/>
    <col min="12" max="12" width="5.625" style="30" customWidth="1"/>
    <col min="13" max="13" width="8.875" style="30" customWidth="1"/>
    <col min="14" max="14" width="8.875" style="31" customWidth="1"/>
    <col min="15" max="16384" width="9" style="1"/>
  </cols>
  <sheetData>
    <row r="1" ht="50.1" customHeight="1" spans="1:14">
      <c r="A1" s="32" t="s">
        <v>51</v>
      </c>
      <c r="B1" s="33"/>
      <c r="C1" s="33"/>
      <c r="D1" s="33"/>
      <c r="E1" s="34"/>
      <c r="F1" s="34"/>
      <c r="G1" s="34"/>
      <c r="H1" s="33"/>
      <c r="I1" s="33"/>
      <c r="J1" s="33"/>
      <c r="K1" s="33"/>
      <c r="L1" s="33"/>
      <c r="M1" s="33"/>
      <c r="N1" s="44"/>
    </row>
    <row r="2" s="27" customFormat="1" ht="42.95" customHeight="1" spans="1:14">
      <c r="A2" s="35" t="s">
        <v>1</v>
      </c>
      <c r="B2" s="35" t="s">
        <v>2</v>
      </c>
      <c r="C2" s="35" t="s">
        <v>3</v>
      </c>
      <c r="D2" s="36" t="s">
        <v>4</v>
      </c>
      <c r="E2" s="37" t="s">
        <v>5</v>
      </c>
      <c r="F2" s="37" t="s">
        <v>6</v>
      </c>
      <c r="G2" s="38" t="s">
        <v>7</v>
      </c>
      <c r="H2" s="36" t="s">
        <v>8</v>
      </c>
      <c r="I2" s="36" t="s">
        <v>9</v>
      </c>
      <c r="J2" s="36" t="s">
        <v>10</v>
      </c>
      <c r="K2" s="35" t="s">
        <v>11</v>
      </c>
      <c r="L2" s="36" t="s">
        <v>12</v>
      </c>
      <c r="M2" s="36" t="s">
        <v>13</v>
      </c>
      <c r="N2" s="35" t="s">
        <v>14</v>
      </c>
    </row>
    <row r="3" s="28" customFormat="1" ht="24.95" customHeight="1" spans="1:14">
      <c r="A3" s="39" t="s">
        <v>52</v>
      </c>
      <c r="B3" s="39" t="s">
        <v>53</v>
      </c>
      <c r="C3" s="39">
        <v>43010001</v>
      </c>
      <c r="D3" s="39">
        <v>10</v>
      </c>
      <c r="E3" s="40" t="s">
        <v>17</v>
      </c>
      <c r="F3" s="41">
        <v>5073211601405</v>
      </c>
      <c r="G3" s="41">
        <v>77</v>
      </c>
      <c r="H3" s="42">
        <v>30.8</v>
      </c>
      <c r="I3" s="42">
        <v>80</v>
      </c>
      <c r="J3" s="42">
        <v>48</v>
      </c>
      <c r="K3" s="42">
        <f t="shared" ref="K3:K28" si="0">J3+H3</f>
        <v>78.8</v>
      </c>
      <c r="L3" s="45">
        <v>1</v>
      </c>
      <c r="M3" s="46" t="s">
        <v>54</v>
      </c>
      <c r="N3" s="45"/>
    </row>
    <row r="4" s="28" customFormat="1" ht="24.95" customHeight="1" spans="1:14">
      <c r="A4" s="39" t="s">
        <v>52</v>
      </c>
      <c r="B4" s="39" t="s">
        <v>53</v>
      </c>
      <c r="C4" s="39">
        <v>43010001</v>
      </c>
      <c r="D4" s="39">
        <v>10</v>
      </c>
      <c r="E4" s="43" t="s">
        <v>55</v>
      </c>
      <c r="F4" s="41">
        <v>5073211601404</v>
      </c>
      <c r="G4" s="41">
        <v>69</v>
      </c>
      <c r="H4" s="42">
        <v>27.6</v>
      </c>
      <c r="I4" s="42">
        <v>84.8</v>
      </c>
      <c r="J4" s="42">
        <v>50.88</v>
      </c>
      <c r="K4" s="42">
        <f t="shared" si="0"/>
        <v>78.48</v>
      </c>
      <c r="L4" s="45">
        <v>2</v>
      </c>
      <c r="M4" s="46" t="s">
        <v>54</v>
      </c>
      <c r="N4" s="45"/>
    </row>
    <row r="5" s="28" customFormat="1" ht="24.95" customHeight="1" spans="1:14">
      <c r="A5" s="39" t="s">
        <v>52</v>
      </c>
      <c r="B5" s="39" t="s">
        <v>53</v>
      </c>
      <c r="C5" s="39">
        <v>43010001</v>
      </c>
      <c r="D5" s="39">
        <v>10</v>
      </c>
      <c r="E5" s="40" t="s">
        <v>56</v>
      </c>
      <c r="F5" s="41">
        <v>5073211601825</v>
      </c>
      <c r="G5" s="41">
        <v>78</v>
      </c>
      <c r="H5" s="42">
        <v>31.2</v>
      </c>
      <c r="I5" s="42">
        <v>78</v>
      </c>
      <c r="J5" s="42">
        <v>46.8</v>
      </c>
      <c r="K5" s="42">
        <f t="shared" si="0"/>
        <v>78</v>
      </c>
      <c r="L5" s="45">
        <v>3</v>
      </c>
      <c r="M5" s="46" t="s">
        <v>54</v>
      </c>
      <c r="N5" s="45"/>
    </row>
    <row r="6" s="28" customFormat="1" ht="24.95" customHeight="1" spans="1:14">
      <c r="A6" s="39" t="s">
        <v>52</v>
      </c>
      <c r="B6" s="39" t="s">
        <v>53</v>
      </c>
      <c r="C6" s="39">
        <v>43010001</v>
      </c>
      <c r="D6" s="39">
        <v>10</v>
      </c>
      <c r="E6" s="40" t="s">
        <v>57</v>
      </c>
      <c r="F6" s="41">
        <v>5073211602115</v>
      </c>
      <c r="G6" s="41">
        <v>67</v>
      </c>
      <c r="H6" s="42">
        <v>26.8</v>
      </c>
      <c r="I6" s="42">
        <v>82</v>
      </c>
      <c r="J6" s="42">
        <v>49.2</v>
      </c>
      <c r="K6" s="42">
        <f t="shared" si="0"/>
        <v>76</v>
      </c>
      <c r="L6" s="45">
        <v>4</v>
      </c>
      <c r="M6" s="46" t="s">
        <v>54</v>
      </c>
      <c r="N6" s="45"/>
    </row>
    <row r="7" s="28" customFormat="1" ht="24.95" customHeight="1" spans="1:14">
      <c r="A7" s="39" t="s">
        <v>52</v>
      </c>
      <c r="B7" s="39" t="s">
        <v>53</v>
      </c>
      <c r="C7" s="39">
        <v>43010001</v>
      </c>
      <c r="D7" s="39">
        <v>10</v>
      </c>
      <c r="E7" s="40" t="s">
        <v>58</v>
      </c>
      <c r="F7" s="41">
        <v>5073211601517</v>
      </c>
      <c r="G7" s="41">
        <v>61</v>
      </c>
      <c r="H7" s="42">
        <v>24.4</v>
      </c>
      <c r="I7" s="42">
        <v>84.4</v>
      </c>
      <c r="J7" s="42">
        <v>50.64</v>
      </c>
      <c r="K7" s="42">
        <f t="shared" si="0"/>
        <v>75.04</v>
      </c>
      <c r="L7" s="45">
        <v>5</v>
      </c>
      <c r="M7" s="46" t="s">
        <v>54</v>
      </c>
      <c r="N7" s="46" t="s">
        <v>59</v>
      </c>
    </row>
    <row r="8" s="28" customFormat="1" ht="24.95" customHeight="1" spans="1:14">
      <c r="A8" s="39" t="s">
        <v>52</v>
      </c>
      <c r="B8" s="39" t="s">
        <v>53</v>
      </c>
      <c r="C8" s="39">
        <v>43010001</v>
      </c>
      <c r="D8" s="39">
        <v>10</v>
      </c>
      <c r="E8" s="40" t="s">
        <v>60</v>
      </c>
      <c r="F8" s="41">
        <v>5073211601515</v>
      </c>
      <c r="G8" s="41">
        <v>65</v>
      </c>
      <c r="H8" s="42">
        <v>26</v>
      </c>
      <c r="I8" s="42">
        <v>81</v>
      </c>
      <c r="J8" s="42">
        <v>48.6</v>
      </c>
      <c r="K8" s="42">
        <f t="shared" si="0"/>
        <v>74.6</v>
      </c>
      <c r="L8" s="45">
        <v>6</v>
      </c>
      <c r="M8" s="46" t="s">
        <v>54</v>
      </c>
      <c r="N8" s="45"/>
    </row>
    <row r="9" s="28" customFormat="1" ht="24.95" customHeight="1" spans="1:14">
      <c r="A9" s="39" t="s">
        <v>52</v>
      </c>
      <c r="B9" s="39" t="s">
        <v>53</v>
      </c>
      <c r="C9" s="39">
        <v>43010001</v>
      </c>
      <c r="D9" s="39">
        <v>10</v>
      </c>
      <c r="E9" s="40" t="s">
        <v>61</v>
      </c>
      <c r="F9" s="41">
        <v>5073211601706</v>
      </c>
      <c r="G9" s="41">
        <v>74</v>
      </c>
      <c r="H9" s="42">
        <v>29.6</v>
      </c>
      <c r="I9" s="42">
        <v>73</v>
      </c>
      <c r="J9" s="42">
        <v>43.8</v>
      </c>
      <c r="K9" s="42">
        <f t="shared" si="0"/>
        <v>73.4</v>
      </c>
      <c r="L9" s="45">
        <v>7</v>
      </c>
      <c r="M9" s="46" t="s">
        <v>54</v>
      </c>
      <c r="N9" s="45"/>
    </row>
    <row r="10" s="28" customFormat="1" ht="24.95" customHeight="1" spans="1:14">
      <c r="A10" s="39" t="s">
        <v>52</v>
      </c>
      <c r="B10" s="39" t="s">
        <v>53</v>
      </c>
      <c r="C10" s="39">
        <v>43010001</v>
      </c>
      <c r="D10" s="39">
        <v>10</v>
      </c>
      <c r="E10" s="40" t="s">
        <v>62</v>
      </c>
      <c r="F10" s="41">
        <v>5073211601910</v>
      </c>
      <c r="G10" s="41">
        <v>66</v>
      </c>
      <c r="H10" s="42">
        <v>26.4</v>
      </c>
      <c r="I10" s="42">
        <v>77.8</v>
      </c>
      <c r="J10" s="42">
        <v>46.68</v>
      </c>
      <c r="K10" s="42">
        <f t="shared" si="0"/>
        <v>73.08</v>
      </c>
      <c r="L10" s="45">
        <v>8</v>
      </c>
      <c r="M10" s="46" t="s">
        <v>54</v>
      </c>
      <c r="N10" s="45"/>
    </row>
    <row r="11" s="28" customFormat="1" ht="24.95" customHeight="1" spans="1:14">
      <c r="A11" s="39" t="s">
        <v>52</v>
      </c>
      <c r="B11" s="39" t="s">
        <v>53</v>
      </c>
      <c r="C11" s="39">
        <v>43010001</v>
      </c>
      <c r="D11" s="39">
        <v>10</v>
      </c>
      <c r="E11" s="40" t="s">
        <v>63</v>
      </c>
      <c r="F11" s="41">
        <v>5073211601513</v>
      </c>
      <c r="G11" s="41">
        <v>73</v>
      </c>
      <c r="H11" s="42">
        <v>29.2</v>
      </c>
      <c r="I11" s="42">
        <v>72.4</v>
      </c>
      <c r="J11" s="42">
        <v>43.44</v>
      </c>
      <c r="K11" s="42">
        <f t="shared" si="0"/>
        <v>72.64</v>
      </c>
      <c r="L11" s="45">
        <v>9</v>
      </c>
      <c r="M11" s="46" t="s">
        <v>54</v>
      </c>
      <c r="N11" s="45"/>
    </row>
    <row r="12" s="28" customFormat="1" ht="24.95" customHeight="1" spans="1:14">
      <c r="A12" s="39" t="s">
        <v>52</v>
      </c>
      <c r="B12" s="39" t="s">
        <v>53</v>
      </c>
      <c r="C12" s="39">
        <v>43010001</v>
      </c>
      <c r="D12" s="39">
        <v>10</v>
      </c>
      <c r="E12" s="40" t="s">
        <v>64</v>
      </c>
      <c r="F12" s="41">
        <v>5073211601815</v>
      </c>
      <c r="G12" s="41">
        <v>65</v>
      </c>
      <c r="H12" s="42">
        <v>26</v>
      </c>
      <c r="I12" s="42">
        <v>77.4</v>
      </c>
      <c r="J12" s="42">
        <v>46.44</v>
      </c>
      <c r="K12" s="42">
        <f t="shared" si="0"/>
        <v>72.44</v>
      </c>
      <c r="L12" s="45">
        <v>10</v>
      </c>
      <c r="M12" s="46" t="s">
        <v>54</v>
      </c>
      <c r="N12" s="45"/>
    </row>
    <row r="13" s="28" customFormat="1" ht="24.95" customHeight="1" spans="1:14">
      <c r="A13" s="39" t="s">
        <v>52</v>
      </c>
      <c r="B13" s="39" t="s">
        <v>53</v>
      </c>
      <c r="C13" s="39">
        <v>43010001</v>
      </c>
      <c r="D13" s="39">
        <v>10</v>
      </c>
      <c r="E13" s="40" t="s">
        <v>65</v>
      </c>
      <c r="F13" s="41">
        <v>5073211602101</v>
      </c>
      <c r="G13" s="41">
        <v>64</v>
      </c>
      <c r="H13" s="42">
        <v>25.6</v>
      </c>
      <c r="I13" s="42">
        <v>77.6</v>
      </c>
      <c r="J13" s="42">
        <v>46.56</v>
      </c>
      <c r="K13" s="42">
        <f t="shared" si="0"/>
        <v>72.16</v>
      </c>
      <c r="L13" s="45">
        <v>11</v>
      </c>
      <c r="M13" s="45" t="s">
        <v>30</v>
      </c>
      <c r="N13" s="45"/>
    </row>
    <row r="14" s="28" customFormat="1" ht="24.95" customHeight="1" spans="1:14">
      <c r="A14" s="39" t="s">
        <v>52</v>
      </c>
      <c r="B14" s="39" t="s">
        <v>53</v>
      </c>
      <c r="C14" s="39">
        <v>43010001</v>
      </c>
      <c r="D14" s="39">
        <v>10</v>
      </c>
      <c r="E14" s="40" t="s">
        <v>66</v>
      </c>
      <c r="F14" s="41">
        <v>5073211601912</v>
      </c>
      <c r="G14" s="41">
        <v>65</v>
      </c>
      <c r="H14" s="42">
        <v>26</v>
      </c>
      <c r="I14" s="42">
        <v>75.6</v>
      </c>
      <c r="J14" s="42">
        <v>45.36</v>
      </c>
      <c r="K14" s="42">
        <f t="shared" si="0"/>
        <v>71.36</v>
      </c>
      <c r="L14" s="45">
        <v>12</v>
      </c>
      <c r="M14" s="45" t="s">
        <v>30</v>
      </c>
      <c r="N14" s="45"/>
    </row>
    <row r="15" s="28" customFormat="1" ht="24.95" customHeight="1" spans="1:14">
      <c r="A15" s="39" t="s">
        <v>52</v>
      </c>
      <c r="B15" s="39" t="s">
        <v>53</v>
      </c>
      <c r="C15" s="39">
        <v>43010001</v>
      </c>
      <c r="D15" s="39">
        <v>10</v>
      </c>
      <c r="E15" s="40" t="s">
        <v>67</v>
      </c>
      <c r="F15" s="41">
        <v>5073211601807</v>
      </c>
      <c r="G15" s="41">
        <v>68</v>
      </c>
      <c r="H15" s="42">
        <v>27.2</v>
      </c>
      <c r="I15" s="42">
        <v>73</v>
      </c>
      <c r="J15" s="42">
        <v>43.8</v>
      </c>
      <c r="K15" s="42">
        <f t="shared" si="0"/>
        <v>71</v>
      </c>
      <c r="L15" s="45">
        <v>13</v>
      </c>
      <c r="M15" s="45" t="s">
        <v>30</v>
      </c>
      <c r="N15" s="45"/>
    </row>
    <row r="16" s="28" customFormat="1" ht="24.95" customHeight="1" spans="1:14">
      <c r="A16" s="39" t="s">
        <v>52</v>
      </c>
      <c r="B16" s="39" t="s">
        <v>53</v>
      </c>
      <c r="C16" s="39">
        <v>43010001</v>
      </c>
      <c r="D16" s="39">
        <v>10</v>
      </c>
      <c r="E16" s="40" t="s">
        <v>68</v>
      </c>
      <c r="F16" s="41">
        <v>5073211601808</v>
      </c>
      <c r="G16" s="41">
        <v>69</v>
      </c>
      <c r="H16" s="42">
        <v>27.6</v>
      </c>
      <c r="I16" s="42">
        <v>72.2</v>
      </c>
      <c r="J16" s="42">
        <v>43.32</v>
      </c>
      <c r="K16" s="42">
        <f t="shared" si="0"/>
        <v>70.92</v>
      </c>
      <c r="L16" s="45">
        <v>14</v>
      </c>
      <c r="M16" s="45" t="s">
        <v>30</v>
      </c>
      <c r="N16" s="45"/>
    </row>
    <row r="17" s="28" customFormat="1" ht="24.95" customHeight="1" spans="1:14">
      <c r="A17" s="39" t="s">
        <v>52</v>
      </c>
      <c r="B17" s="39" t="s">
        <v>53</v>
      </c>
      <c r="C17" s="39">
        <v>43010001</v>
      </c>
      <c r="D17" s="39">
        <v>10</v>
      </c>
      <c r="E17" s="40" t="s">
        <v>69</v>
      </c>
      <c r="F17" s="41">
        <v>5073211602105</v>
      </c>
      <c r="G17" s="41">
        <v>67</v>
      </c>
      <c r="H17" s="42">
        <v>26.8</v>
      </c>
      <c r="I17" s="42">
        <v>73.2</v>
      </c>
      <c r="J17" s="42">
        <v>43.92</v>
      </c>
      <c r="K17" s="42">
        <f t="shared" si="0"/>
        <v>70.72</v>
      </c>
      <c r="L17" s="45">
        <v>15</v>
      </c>
      <c r="M17" s="45" t="s">
        <v>30</v>
      </c>
      <c r="N17" s="45"/>
    </row>
    <row r="18" s="28" customFormat="1" ht="24.95" customHeight="1" spans="1:14">
      <c r="A18" s="39" t="s">
        <v>52</v>
      </c>
      <c r="B18" s="39" t="s">
        <v>53</v>
      </c>
      <c r="C18" s="39">
        <v>43010001</v>
      </c>
      <c r="D18" s="39">
        <v>10</v>
      </c>
      <c r="E18" s="43" t="s">
        <v>70</v>
      </c>
      <c r="F18" s="41">
        <v>5073211601605</v>
      </c>
      <c r="G18" s="41">
        <v>69</v>
      </c>
      <c r="H18" s="42">
        <v>27.6</v>
      </c>
      <c r="I18" s="42">
        <v>69.4</v>
      </c>
      <c r="J18" s="42">
        <v>41.64</v>
      </c>
      <c r="K18" s="42">
        <f t="shared" si="0"/>
        <v>69.24</v>
      </c>
      <c r="L18" s="45">
        <v>16</v>
      </c>
      <c r="M18" s="45" t="s">
        <v>30</v>
      </c>
      <c r="N18" s="45"/>
    </row>
    <row r="19" s="28" customFormat="1" ht="24.95" customHeight="1" spans="1:14">
      <c r="A19" s="39" t="s">
        <v>52</v>
      </c>
      <c r="B19" s="39" t="s">
        <v>53</v>
      </c>
      <c r="C19" s="39">
        <v>43010001</v>
      </c>
      <c r="D19" s="39">
        <v>10</v>
      </c>
      <c r="E19" s="40" t="s">
        <v>71</v>
      </c>
      <c r="F19" s="41">
        <v>5073211601821</v>
      </c>
      <c r="G19" s="41">
        <v>66</v>
      </c>
      <c r="H19" s="42">
        <v>26.4</v>
      </c>
      <c r="I19" s="42">
        <v>71.2</v>
      </c>
      <c r="J19" s="42">
        <v>42.72</v>
      </c>
      <c r="K19" s="42">
        <f t="shared" si="0"/>
        <v>69.12</v>
      </c>
      <c r="L19" s="45">
        <v>17</v>
      </c>
      <c r="M19" s="45" t="s">
        <v>30</v>
      </c>
      <c r="N19" s="45"/>
    </row>
    <row r="20" s="28" customFormat="1" ht="24.95" customHeight="1" spans="1:14">
      <c r="A20" s="39" t="s">
        <v>52</v>
      </c>
      <c r="B20" s="39" t="s">
        <v>53</v>
      </c>
      <c r="C20" s="39">
        <v>43010001</v>
      </c>
      <c r="D20" s="39">
        <v>10</v>
      </c>
      <c r="E20" s="40" t="s">
        <v>72</v>
      </c>
      <c r="F20" s="41">
        <v>5073211601818</v>
      </c>
      <c r="G20" s="41">
        <v>68</v>
      </c>
      <c r="H20" s="42">
        <v>27.2</v>
      </c>
      <c r="I20" s="42">
        <v>68.8</v>
      </c>
      <c r="J20" s="42">
        <v>41.28</v>
      </c>
      <c r="K20" s="42">
        <f t="shared" si="0"/>
        <v>68.48</v>
      </c>
      <c r="L20" s="45">
        <v>18</v>
      </c>
      <c r="M20" s="45" t="s">
        <v>30</v>
      </c>
      <c r="N20" s="45"/>
    </row>
    <row r="21" s="28" customFormat="1" ht="24.95" customHeight="1" spans="1:14">
      <c r="A21" s="39" t="s">
        <v>52</v>
      </c>
      <c r="B21" s="39" t="s">
        <v>53</v>
      </c>
      <c r="C21" s="39">
        <v>43010001</v>
      </c>
      <c r="D21" s="39">
        <v>10</v>
      </c>
      <c r="E21" s="40" t="s">
        <v>73</v>
      </c>
      <c r="F21" s="41">
        <v>5073211602117</v>
      </c>
      <c r="G21" s="41">
        <v>62</v>
      </c>
      <c r="H21" s="42">
        <v>24.8</v>
      </c>
      <c r="I21" s="42">
        <v>72.8</v>
      </c>
      <c r="J21" s="42">
        <v>43.68</v>
      </c>
      <c r="K21" s="42">
        <f t="shared" si="0"/>
        <v>68.48</v>
      </c>
      <c r="L21" s="45">
        <v>19</v>
      </c>
      <c r="M21" s="45" t="s">
        <v>30</v>
      </c>
      <c r="N21" s="46" t="s">
        <v>59</v>
      </c>
    </row>
    <row r="22" s="28" customFormat="1" ht="24.95" customHeight="1" spans="1:14">
      <c r="A22" s="39" t="s">
        <v>52</v>
      </c>
      <c r="B22" s="39" t="s">
        <v>53</v>
      </c>
      <c r="C22" s="39">
        <v>43010001</v>
      </c>
      <c r="D22" s="39">
        <v>10</v>
      </c>
      <c r="E22" s="40" t="s">
        <v>74</v>
      </c>
      <c r="F22" s="41">
        <v>5073211601828</v>
      </c>
      <c r="G22" s="41">
        <v>67</v>
      </c>
      <c r="H22" s="42">
        <v>26.8</v>
      </c>
      <c r="I22" s="42">
        <v>68</v>
      </c>
      <c r="J22" s="42">
        <v>40.8</v>
      </c>
      <c r="K22" s="42">
        <f t="shared" si="0"/>
        <v>67.6</v>
      </c>
      <c r="L22" s="45">
        <v>20</v>
      </c>
      <c r="M22" s="45" t="s">
        <v>30</v>
      </c>
      <c r="N22" s="45"/>
    </row>
    <row r="23" s="28" customFormat="1" ht="24.95" customHeight="1" spans="1:14">
      <c r="A23" s="39" t="s">
        <v>52</v>
      </c>
      <c r="B23" s="39" t="s">
        <v>53</v>
      </c>
      <c r="C23" s="39">
        <v>43010001</v>
      </c>
      <c r="D23" s="39">
        <v>10</v>
      </c>
      <c r="E23" s="40" t="s">
        <v>75</v>
      </c>
      <c r="F23" s="41">
        <v>5073211601905</v>
      </c>
      <c r="G23" s="41">
        <v>71</v>
      </c>
      <c r="H23" s="42">
        <v>28.4</v>
      </c>
      <c r="I23" s="42">
        <v>65.2</v>
      </c>
      <c r="J23" s="42">
        <v>39.12</v>
      </c>
      <c r="K23" s="42">
        <f t="shared" si="0"/>
        <v>67.52</v>
      </c>
      <c r="L23" s="45">
        <v>21</v>
      </c>
      <c r="M23" s="45" t="s">
        <v>30</v>
      </c>
      <c r="N23" s="45"/>
    </row>
    <row r="24" s="28" customFormat="1" ht="24.95" customHeight="1" spans="1:14">
      <c r="A24" s="39" t="s">
        <v>52</v>
      </c>
      <c r="B24" s="39" t="s">
        <v>53</v>
      </c>
      <c r="C24" s="39">
        <v>43010001</v>
      </c>
      <c r="D24" s="39">
        <v>10</v>
      </c>
      <c r="E24" s="40" t="s">
        <v>76</v>
      </c>
      <c r="F24" s="41">
        <v>5073211601719</v>
      </c>
      <c r="G24" s="41">
        <v>62</v>
      </c>
      <c r="H24" s="42">
        <v>24.8</v>
      </c>
      <c r="I24" s="42">
        <v>69</v>
      </c>
      <c r="J24" s="42">
        <v>41.4</v>
      </c>
      <c r="K24" s="42">
        <f t="shared" si="0"/>
        <v>66.2</v>
      </c>
      <c r="L24" s="45">
        <v>22</v>
      </c>
      <c r="M24" s="45" t="s">
        <v>30</v>
      </c>
      <c r="N24" s="46" t="s">
        <v>59</v>
      </c>
    </row>
    <row r="25" s="28" customFormat="1" ht="24.95" customHeight="1" spans="1:14">
      <c r="A25" s="39" t="s">
        <v>52</v>
      </c>
      <c r="B25" s="39" t="s">
        <v>53</v>
      </c>
      <c r="C25" s="39">
        <v>43010001</v>
      </c>
      <c r="D25" s="39">
        <v>10</v>
      </c>
      <c r="E25" s="43" t="s">
        <v>77</v>
      </c>
      <c r="F25" s="41">
        <v>5073211601403</v>
      </c>
      <c r="G25" s="41">
        <v>70</v>
      </c>
      <c r="H25" s="42">
        <v>28</v>
      </c>
      <c r="I25" s="42">
        <v>63</v>
      </c>
      <c r="J25" s="42">
        <v>37.8</v>
      </c>
      <c r="K25" s="42">
        <f t="shared" si="0"/>
        <v>65.8</v>
      </c>
      <c r="L25" s="45">
        <v>23</v>
      </c>
      <c r="M25" s="45" t="s">
        <v>30</v>
      </c>
      <c r="N25" s="45"/>
    </row>
    <row r="26" s="28" customFormat="1" ht="24.95" customHeight="1" spans="1:14">
      <c r="A26" s="39" t="s">
        <v>52</v>
      </c>
      <c r="B26" s="39" t="s">
        <v>53</v>
      </c>
      <c r="C26" s="39">
        <v>43010001</v>
      </c>
      <c r="D26" s="39">
        <v>10</v>
      </c>
      <c r="E26" s="40" t="s">
        <v>78</v>
      </c>
      <c r="F26" s="41">
        <v>5073211601618</v>
      </c>
      <c r="G26" s="41">
        <v>68</v>
      </c>
      <c r="H26" s="42">
        <v>27.2</v>
      </c>
      <c r="I26" s="42">
        <v>64</v>
      </c>
      <c r="J26" s="42">
        <v>38.4</v>
      </c>
      <c r="K26" s="42">
        <f t="shared" si="0"/>
        <v>65.6</v>
      </c>
      <c r="L26" s="45">
        <v>24</v>
      </c>
      <c r="M26" s="45" t="s">
        <v>30</v>
      </c>
      <c r="N26" s="45"/>
    </row>
    <row r="27" s="28" customFormat="1" ht="24.95" customHeight="1" spans="1:14">
      <c r="A27" s="39" t="s">
        <v>52</v>
      </c>
      <c r="B27" s="39" t="s">
        <v>53</v>
      </c>
      <c r="C27" s="39">
        <v>43010001</v>
      </c>
      <c r="D27" s="39">
        <v>10</v>
      </c>
      <c r="E27" s="40" t="s">
        <v>79</v>
      </c>
      <c r="F27" s="41">
        <v>5073211601928</v>
      </c>
      <c r="G27" s="41">
        <v>62</v>
      </c>
      <c r="H27" s="42">
        <v>24.8</v>
      </c>
      <c r="I27" s="42">
        <v>64.2</v>
      </c>
      <c r="J27" s="42">
        <v>38.52</v>
      </c>
      <c r="K27" s="42">
        <f t="shared" si="0"/>
        <v>63.32</v>
      </c>
      <c r="L27" s="45">
        <v>25</v>
      </c>
      <c r="M27" s="45" t="s">
        <v>30</v>
      </c>
      <c r="N27" s="46" t="s">
        <v>59</v>
      </c>
    </row>
    <row r="28" s="28" customFormat="1" ht="24.95" customHeight="1" spans="1:14">
      <c r="A28" s="39" t="s">
        <v>52</v>
      </c>
      <c r="B28" s="39" t="s">
        <v>53</v>
      </c>
      <c r="C28" s="39">
        <v>43010001</v>
      </c>
      <c r="D28" s="39">
        <v>10</v>
      </c>
      <c r="E28" s="40" t="s">
        <v>80</v>
      </c>
      <c r="F28" s="41">
        <v>5073211601428</v>
      </c>
      <c r="G28" s="41">
        <v>61</v>
      </c>
      <c r="H28" s="42">
        <v>24.4</v>
      </c>
      <c r="I28" s="42">
        <v>62.6</v>
      </c>
      <c r="J28" s="42">
        <v>37.56</v>
      </c>
      <c r="K28" s="42">
        <f t="shared" si="0"/>
        <v>61.96</v>
      </c>
      <c r="L28" s="45">
        <v>26</v>
      </c>
      <c r="M28" s="45" t="s">
        <v>30</v>
      </c>
      <c r="N28" s="46" t="s">
        <v>59</v>
      </c>
    </row>
    <row r="29" s="28" customFormat="1" ht="24.95" customHeight="1" spans="1:14">
      <c r="A29" s="39" t="s">
        <v>52</v>
      </c>
      <c r="B29" s="39" t="s">
        <v>53</v>
      </c>
      <c r="C29" s="39">
        <v>43010001</v>
      </c>
      <c r="D29" s="39">
        <v>10</v>
      </c>
      <c r="E29" s="40" t="s">
        <v>81</v>
      </c>
      <c r="F29" s="41">
        <v>5073211601822</v>
      </c>
      <c r="G29" s="41">
        <v>63</v>
      </c>
      <c r="H29" s="42">
        <v>25.2</v>
      </c>
      <c r="I29" s="42" t="s">
        <v>30</v>
      </c>
      <c r="J29" s="42" t="s">
        <v>30</v>
      </c>
      <c r="K29" s="42" t="s">
        <v>30</v>
      </c>
      <c r="L29" s="42" t="s">
        <v>30</v>
      </c>
      <c r="M29" s="45" t="s">
        <v>30</v>
      </c>
      <c r="N29" s="46" t="s">
        <v>82</v>
      </c>
    </row>
    <row r="30" s="28" customFormat="1" ht="24.95" customHeight="1" spans="1:14">
      <c r="A30" s="39" t="s">
        <v>52</v>
      </c>
      <c r="B30" s="39" t="s">
        <v>53</v>
      </c>
      <c r="C30" s="39">
        <v>43010001</v>
      </c>
      <c r="D30" s="39">
        <v>10</v>
      </c>
      <c r="E30" s="40" t="s">
        <v>83</v>
      </c>
      <c r="F30" s="41">
        <v>5073211601414</v>
      </c>
      <c r="G30" s="41">
        <v>62</v>
      </c>
      <c r="H30" s="42">
        <v>24.8</v>
      </c>
      <c r="I30" s="42" t="s">
        <v>30</v>
      </c>
      <c r="J30" s="42" t="s">
        <v>30</v>
      </c>
      <c r="K30" s="42" t="s">
        <v>30</v>
      </c>
      <c r="L30" s="42" t="s">
        <v>30</v>
      </c>
      <c r="M30" s="45" t="s">
        <v>30</v>
      </c>
      <c r="N30" s="46" t="s">
        <v>82</v>
      </c>
    </row>
    <row r="31" s="28" customFormat="1" ht="24.95" customHeight="1" spans="1:14">
      <c r="A31" s="39" t="s">
        <v>52</v>
      </c>
      <c r="B31" s="39" t="s">
        <v>53</v>
      </c>
      <c r="C31" s="39">
        <v>43010001</v>
      </c>
      <c r="D31" s="39">
        <v>10</v>
      </c>
      <c r="E31" s="40" t="s">
        <v>84</v>
      </c>
      <c r="F31" s="41">
        <v>5073211601705</v>
      </c>
      <c r="G31" s="41">
        <v>62</v>
      </c>
      <c r="H31" s="42">
        <v>24.8</v>
      </c>
      <c r="I31" s="42" t="s">
        <v>30</v>
      </c>
      <c r="J31" s="42" t="s">
        <v>30</v>
      </c>
      <c r="K31" s="42" t="s">
        <v>30</v>
      </c>
      <c r="L31" s="42" t="s">
        <v>30</v>
      </c>
      <c r="M31" s="45" t="s">
        <v>30</v>
      </c>
      <c r="N31" s="46" t="s">
        <v>82</v>
      </c>
    </row>
    <row r="32" s="28" customFormat="1" ht="24.95" customHeight="1" spans="1:14">
      <c r="A32" s="39" t="s">
        <v>52</v>
      </c>
      <c r="B32" s="39" t="s">
        <v>53</v>
      </c>
      <c r="C32" s="39">
        <v>43010001</v>
      </c>
      <c r="D32" s="39">
        <v>10</v>
      </c>
      <c r="E32" s="40" t="s">
        <v>85</v>
      </c>
      <c r="F32" s="41">
        <v>5073211602016</v>
      </c>
      <c r="G32" s="41">
        <v>61</v>
      </c>
      <c r="H32" s="42">
        <v>24.4</v>
      </c>
      <c r="I32" s="42" t="s">
        <v>30</v>
      </c>
      <c r="J32" s="42" t="s">
        <v>30</v>
      </c>
      <c r="K32" s="42" t="s">
        <v>30</v>
      </c>
      <c r="L32" s="42" t="s">
        <v>30</v>
      </c>
      <c r="M32" s="45" t="s">
        <v>30</v>
      </c>
      <c r="N32" s="46" t="s">
        <v>82</v>
      </c>
    </row>
  </sheetData>
  <autoFilter ref="A2:N32">
    <sortState ref="A2:N32">
      <sortCondition ref="K3" descending="1"/>
    </sortState>
    <extLst/>
  </autoFilter>
  <mergeCells count="1">
    <mergeCell ref="A1:N1"/>
  </mergeCells>
  <pageMargins left="0.472222222222222" right="0.236111111111111" top="0.511805555555556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N30" sqref="N30"/>
    </sheetView>
  </sheetViews>
  <sheetFormatPr defaultColWidth="9" defaultRowHeight="18.75"/>
  <cols>
    <col min="1" max="1" width="22.875" style="1" customWidth="1"/>
    <col min="2" max="2" width="30.125" style="1" customWidth="1"/>
    <col min="3" max="3" width="15.125" style="1" customWidth="1"/>
    <col min="4" max="4" width="19.5" style="1" customWidth="1"/>
    <col min="5" max="5" width="10.75" style="1" customWidth="1"/>
    <col min="6" max="6" width="10.75" style="2" customWidth="1"/>
    <col min="7" max="7" width="8.875" style="1" customWidth="1"/>
    <col min="8" max="8" width="9" style="1"/>
    <col min="9" max="9" width="8.25" style="1" customWidth="1"/>
    <col min="10" max="16384" width="9" style="1"/>
  </cols>
  <sheetData>
    <row r="1" ht="50.1" customHeight="1" spans="1:9">
      <c r="A1" s="3" t="s">
        <v>86</v>
      </c>
      <c r="B1" s="3"/>
      <c r="C1" s="3"/>
      <c r="D1" s="3"/>
      <c r="E1" s="3"/>
      <c r="F1" s="4"/>
      <c r="G1" s="3"/>
      <c r="H1" s="3"/>
      <c r="I1" s="3"/>
    </row>
    <row r="2" ht="33.95" customHeight="1" spans="1:9">
      <c r="A2" s="5" t="s">
        <v>87</v>
      </c>
      <c r="B2" s="5"/>
      <c r="C2" s="6"/>
      <c r="D2" s="7"/>
      <c r="E2" s="7"/>
      <c r="F2" s="8"/>
      <c r="G2" s="9">
        <v>44071</v>
      </c>
      <c r="H2" s="9"/>
      <c r="I2" s="9"/>
    </row>
    <row r="3" ht="42.95" customHeight="1" spans="1:9">
      <c r="A3" s="10" t="s">
        <v>88</v>
      </c>
      <c r="B3" s="10" t="s">
        <v>2</v>
      </c>
      <c r="C3" s="10" t="s">
        <v>89</v>
      </c>
      <c r="D3" s="10" t="s">
        <v>6</v>
      </c>
      <c r="E3" s="11" t="s">
        <v>90</v>
      </c>
      <c r="F3" s="11" t="s">
        <v>91</v>
      </c>
      <c r="G3" s="10" t="s">
        <v>11</v>
      </c>
      <c r="H3" s="11" t="s">
        <v>12</v>
      </c>
      <c r="I3" s="10" t="s">
        <v>14</v>
      </c>
    </row>
    <row r="4" ht="24.95" customHeight="1" spans="1:9">
      <c r="A4" s="12" t="s">
        <v>52</v>
      </c>
      <c r="B4" s="12" t="s">
        <v>53</v>
      </c>
      <c r="C4" s="13" t="s">
        <v>92</v>
      </c>
      <c r="D4" s="14">
        <v>5073211601825</v>
      </c>
      <c r="E4" s="15">
        <v>31.2</v>
      </c>
      <c r="F4" s="16">
        <v>46.8</v>
      </c>
      <c r="G4" s="15">
        <f>F4+E4</f>
        <v>78</v>
      </c>
      <c r="H4" s="15"/>
      <c r="I4" s="15"/>
    </row>
    <row r="5" ht="24.95" customHeight="1" spans="1:9">
      <c r="A5" s="12" t="s">
        <v>52</v>
      </c>
      <c r="B5" s="12" t="s">
        <v>53</v>
      </c>
      <c r="C5" s="13" t="s">
        <v>93</v>
      </c>
      <c r="D5" s="14">
        <v>5073211601405</v>
      </c>
      <c r="E5" s="15">
        <v>30.8</v>
      </c>
      <c r="F5" s="16">
        <v>48</v>
      </c>
      <c r="G5" s="15">
        <f t="shared" ref="G5:G32" si="0">F5+E5</f>
        <v>78.8</v>
      </c>
      <c r="H5" s="15"/>
      <c r="I5" s="15"/>
    </row>
    <row r="6" ht="24.95" customHeight="1" spans="1:9">
      <c r="A6" s="12" t="s">
        <v>52</v>
      </c>
      <c r="B6" s="12" t="s">
        <v>53</v>
      </c>
      <c r="C6" s="13" t="s">
        <v>94</v>
      </c>
      <c r="D6" s="14">
        <v>5073211601706</v>
      </c>
      <c r="E6" s="15">
        <v>29.6</v>
      </c>
      <c r="F6" s="16">
        <v>43.8</v>
      </c>
      <c r="G6" s="15">
        <f t="shared" si="0"/>
        <v>73.4</v>
      </c>
      <c r="H6" s="15"/>
      <c r="I6" s="15"/>
    </row>
    <row r="7" ht="24.95" customHeight="1" spans="1:9">
      <c r="A7" s="12" t="s">
        <v>52</v>
      </c>
      <c r="B7" s="12" t="s">
        <v>53</v>
      </c>
      <c r="C7" s="13" t="s">
        <v>63</v>
      </c>
      <c r="D7" s="14">
        <v>5073211601513</v>
      </c>
      <c r="E7" s="15">
        <v>29.2</v>
      </c>
      <c r="F7" s="16">
        <v>43.44</v>
      </c>
      <c r="G7" s="15">
        <f t="shared" si="0"/>
        <v>72.64</v>
      </c>
      <c r="H7" s="15"/>
      <c r="I7" s="15"/>
    </row>
    <row r="8" ht="24.95" customHeight="1" spans="1:9">
      <c r="A8" s="12" t="s">
        <v>52</v>
      </c>
      <c r="B8" s="12" t="s">
        <v>53</v>
      </c>
      <c r="C8" s="13" t="s">
        <v>95</v>
      </c>
      <c r="D8" s="14">
        <v>5073211601905</v>
      </c>
      <c r="E8" s="15">
        <v>28.4</v>
      </c>
      <c r="F8" s="16">
        <v>39.12</v>
      </c>
      <c r="G8" s="15">
        <f t="shared" si="0"/>
        <v>67.52</v>
      </c>
      <c r="H8" s="15"/>
      <c r="I8" s="15"/>
    </row>
    <row r="9" ht="24.95" customHeight="1" spans="1:9">
      <c r="A9" s="12" t="s">
        <v>52</v>
      </c>
      <c r="B9" s="12" t="s">
        <v>53</v>
      </c>
      <c r="C9" s="17" t="s">
        <v>77</v>
      </c>
      <c r="D9" s="14">
        <v>5073211601403</v>
      </c>
      <c r="E9" s="15">
        <v>28</v>
      </c>
      <c r="F9" s="16">
        <v>37.8</v>
      </c>
      <c r="G9" s="15">
        <f t="shared" si="0"/>
        <v>65.8</v>
      </c>
      <c r="H9" s="15"/>
      <c r="I9" s="15"/>
    </row>
    <row r="10" ht="24.95" customHeight="1" spans="1:9">
      <c r="A10" s="12" t="s">
        <v>52</v>
      </c>
      <c r="B10" s="12" t="s">
        <v>53</v>
      </c>
      <c r="C10" s="17" t="s">
        <v>55</v>
      </c>
      <c r="D10" s="14">
        <v>5073211601404</v>
      </c>
      <c r="E10" s="15">
        <v>27.6</v>
      </c>
      <c r="F10" s="16">
        <v>50.88</v>
      </c>
      <c r="G10" s="15">
        <f t="shared" si="0"/>
        <v>78.48</v>
      </c>
      <c r="H10" s="15"/>
      <c r="I10" s="15"/>
    </row>
    <row r="11" ht="24.95" customHeight="1" spans="1:9">
      <c r="A11" s="12" t="s">
        <v>52</v>
      </c>
      <c r="B11" s="12" t="s">
        <v>53</v>
      </c>
      <c r="C11" s="17" t="s">
        <v>96</v>
      </c>
      <c r="D11" s="14">
        <v>5073211601605</v>
      </c>
      <c r="E11" s="15">
        <v>27.6</v>
      </c>
      <c r="F11" s="16">
        <v>41.64</v>
      </c>
      <c r="G11" s="15">
        <f t="shared" si="0"/>
        <v>69.24</v>
      </c>
      <c r="H11" s="15"/>
      <c r="I11" s="15"/>
    </row>
    <row r="12" ht="24.95" customHeight="1" spans="1:9">
      <c r="A12" s="12" t="s">
        <v>52</v>
      </c>
      <c r="B12" s="12" t="s">
        <v>53</v>
      </c>
      <c r="C12" s="13" t="s">
        <v>97</v>
      </c>
      <c r="D12" s="14">
        <v>5073211601808</v>
      </c>
      <c r="E12" s="15">
        <v>27.6</v>
      </c>
      <c r="F12" s="16">
        <v>43.32</v>
      </c>
      <c r="G12" s="15">
        <f t="shared" si="0"/>
        <v>70.92</v>
      </c>
      <c r="H12" s="15"/>
      <c r="I12" s="15"/>
    </row>
    <row r="13" ht="24.95" customHeight="1" spans="1:9">
      <c r="A13" s="12" t="s">
        <v>52</v>
      </c>
      <c r="B13" s="12" t="s">
        <v>53</v>
      </c>
      <c r="C13" s="13" t="s">
        <v>98</v>
      </c>
      <c r="D13" s="14">
        <v>5073211601618</v>
      </c>
      <c r="E13" s="15">
        <v>27.2</v>
      </c>
      <c r="F13" s="16">
        <v>38.4</v>
      </c>
      <c r="G13" s="15">
        <f t="shared" si="0"/>
        <v>65.6</v>
      </c>
      <c r="H13" s="15"/>
      <c r="I13" s="15"/>
    </row>
    <row r="14" ht="24.95" customHeight="1" spans="1:9">
      <c r="A14" s="12" t="s">
        <v>52</v>
      </c>
      <c r="B14" s="12" t="s">
        <v>53</v>
      </c>
      <c r="C14" s="13" t="s">
        <v>67</v>
      </c>
      <c r="D14" s="14">
        <v>5073211601807</v>
      </c>
      <c r="E14" s="15">
        <v>27.2</v>
      </c>
      <c r="F14" s="16">
        <v>43.8</v>
      </c>
      <c r="G14" s="15">
        <f t="shared" si="0"/>
        <v>71</v>
      </c>
      <c r="H14" s="15"/>
      <c r="I14" s="15"/>
    </row>
    <row r="15" ht="24.95" customHeight="1" spans="1:9">
      <c r="A15" s="12" t="s">
        <v>52</v>
      </c>
      <c r="B15" s="12" t="s">
        <v>53</v>
      </c>
      <c r="C15" s="13" t="s">
        <v>72</v>
      </c>
      <c r="D15" s="14">
        <v>5073211601818</v>
      </c>
      <c r="E15" s="15">
        <v>27.2</v>
      </c>
      <c r="F15" s="16">
        <v>41.28</v>
      </c>
      <c r="G15" s="15">
        <f t="shared" si="0"/>
        <v>68.48</v>
      </c>
      <c r="H15" s="15"/>
      <c r="I15" s="15"/>
    </row>
    <row r="16" ht="24.95" customHeight="1" spans="1:9">
      <c r="A16" s="12" t="s">
        <v>52</v>
      </c>
      <c r="B16" s="12" t="s">
        <v>53</v>
      </c>
      <c r="C16" s="13" t="s">
        <v>74</v>
      </c>
      <c r="D16" s="14">
        <v>5073211601828</v>
      </c>
      <c r="E16" s="15">
        <v>26.8</v>
      </c>
      <c r="F16" s="16">
        <v>40.8</v>
      </c>
      <c r="G16" s="15">
        <f t="shared" si="0"/>
        <v>67.6</v>
      </c>
      <c r="H16" s="15"/>
      <c r="I16" s="15"/>
    </row>
    <row r="17" ht="24.95" customHeight="1" spans="1:9">
      <c r="A17" s="12" t="s">
        <v>52</v>
      </c>
      <c r="B17" s="12" t="s">
        <v>53</v>
      </c>
      <c r="C17" s="13" t="s">
        <v>69</v>
      </c>
      <c r="D17" s="14">
        <v>5073211602105</v>
      </c>
      <c r="E17" s="15">
        <v>26.8</v>
      </c>
      <c r="F17" s="16">
        <v>43.92</v>
      </c>
      <c r="G17" s="15">
        <f t="shared" si="0"/>
        <v>70.72</v>
      </c>
      <c r="H17" s="15"/>
      <c r="I17" s="15"/>
    </row>
    <row r="18" ht="24.95" customHeight="1" spans="1:9">
      <c r="A18" s="12" t="s">
        <v>52</v>
      </c>
      <c r="B18" s="12" t="s">
        <v>53</v>
      </c>
      <c r="C18" s="13" t="s">
        <v>57</v>
      </c>
      <c r="D18" s="14">
        <v>5073211602115</v>
      </c>
      <c r="E18" s="15">
        <v>26.8</v>
      </c>
      <c r="F18" s="16">
        <v>49.2</v>
      </c>
      <c r="G18" s="15">
        <f t="shared" si="0"/>
        <v>76</v>
      </c>
      <c r="H18" s="15"/>
      <c r="I18" s="15"/>
    </row>
    <row r="19" ht="24.95" customHeight="1" spans="1:9">
      <c r="A19" s="12" t="s">
        <v>52</v>
      </c>
      <c r="B19" s="12" t="s">
        <v>53</v>
      </c>
      <c r="C19" s="13" t="s">
        <v>99</v>
      </c>
      <c r="D19" s="14">
        <v>5073211601821</v>
      </c>
      <c r="E19" s="15">
        <v>26.4</v>
      </c>
      <c r="F19" s="16">
        <v>42.72</v>
      </c>
      <c r="G19" s="15">
        <f t="shared" si="0"/>
        <v>69.12</v>
      </c>
      <c r="H19" s="15"/>
      <c r="I19" s="15"/>
    </row>
    <row r="20" ht="24.95" customHeight="1" spans="1:9">
      <c r="A20" s="12" t="s">
        <v>52</v>
      </c>
      <c r="B20" s="12" t="s">
        <v>53</v>
      </c>
      <c r="C20" s="13" t="s">
        <v>62</v>
      </c>
      <c r="D20" s="14">
        <v>5073211601910</v>
      </c>
      <c r="E20" s="15">
        <v>26.4</v>
      </c>
      <c r="F20" s="16">
        <v>46.68</v>
      </c>
      <c r="G20" s="15">
        <f t="shared" si="0"/>
        <v>73.08</v>
      </c>
      <c r="H20" s="15"/>
      <c r="I20" s="15"/>
    </row>
    <row r="21" ht="24.95" customHeight="1" spans="1:9">
      <c r="A21" s="12" t="s">
        <v>52</v>
      </c>
      <c r="B21" s="12" t="s">
        <v>53</v>
      </c>
      <c r="C21" s="13" t="s">
        <v>60</v>
      </c>
      <c r="D21" s="14">
        <v>5073211601515</v>
      </c>
      <c r="E21" s="15">
        <v>26</v>
      </c>
      <c r="F21" s="16">
        <v>48.6</v>
      </c>
      <c r="G21" s="15">
        <f t="shared" si="0"/>
        <v>74.6</v>
      </c>
      <c r="H21" s="15"/>
      <c r="I21" s="15"/>
    </row>
    <row r="22" ht="24.95" customHeight="1" spans="1:9">
      <c r="A22" s="12" t="s">
        <v>52</v>
      </c>
      <c r="B22" s="12" t="s">
        <v>53</v>
      </c>
      <c r="C22" s="13" t="s">
        <v>64</v>
      </c>
      <c r="D22" s="14">
        <v>5073211601815</v>
      </c>
      <c r="E22" s="15">
        <v>26</v>
      </c>
      <c r="F22" s="16">
        <v>46.44</v>
      </c>
      <c r="G22" s="15">
        <f t="shared" si="0"/>
        <v>72.44</v>
      </c>
      <c r="H22" s="15"/>
      <c r="I22" s="15"/>
    </row>
    <row r="23" ht="24.95" customHeight="1" spans="1:9">
      <c r="A23" s="12" t="s">
        <v>52</v>
      </c>
      <c r="B23" s="12" t="s">
        <v>53</v>
      </c>
      <c r="C23" s="13" t="s">
        <v>66</v>
      </c>
      <c r="D23" s="14">
        <v>5073211601912</v>
      </c>
      <c r="E23" s="15">
        <v>26</v>
      </c>
      <c r="F23" s="16">
        <v>45.36</v>
      </c>
      <c r="G23" s="15">
        <f t="shared" si="0"/>
        <v>71.36</v>
      </c>
      <c r="H23" s="15"/>
      <c r="I23" s="15"/>
    </row>
    <row r="24" ht="24.95" customHeight="1" spans="1:9">
      <c r="A24" s="12" t="s">
        <v>52</v>
      </c>
      <c r="B24" s="12" t="s">
        <v>53</v>
      </c>
      <c r="C24" s="13" t="s">
        <v>100</v>
      </c>
      <c r="D24" s="14">
        <v>5073211602101</v>
      </c>
      <c r="E24" s="15">
        <v>25.6</v>
      </c>
      <c r="F24" s="16">
        <v>46.56</v>
      </c>
      <c r="G24" s="15">
        <f t="shared" si="0"/>
        <v>72.16</v>
      </c>
      <c r="H24" s="15"/>
      <c r="I24" s="15"/>
    </row>
    <row r="25" ht="24.95" customHeight="1" spans="1:9">
      <c r="A25" s="12" t="s">
        <v>52</v>
      </c>
      <c r="B25" s="12" t="s">
        <v>53</v>
      </c>
      <c r="C25" s="13" t="s">
        <v>81</v>
      </c>
      <c r="D25" s="14">
        <v>5073211601822</v>
      </c>
      <c r="E25" s="15">
        <v>25.2</v>
      </c>
      <c r="F25" s="18" t="s">
        <v>101</v>
      </c>
      <c r="G25" s="15"/>
      <c r="H25" s="15"/>
      <c r="I25" s="15"/>
    </row>
    <row r="26" ht="24.95" customHeight="1" spans="1:9">
      <c r="A26" s="12" t="s">
        <v>52</v>
      </c>
      <c r="B26" s="12" t="s">
        <v>53</v>
      </c>
      <c r="C26" s="13" t="s">
        <v>83</v>
      </c>
      <c r="D26" s="14">
        <v>5073211601414</v>
      </c>
      <c r="E26" s="15">
        <v>24.8</v>
      </c>
      <c r="F26" s="18" t="s">
        <v>101</v>
      </c>
      <c r="G26" s="15"/>
      <c r="H26" s="15"/>
      <c r="I26" s="15"/>
    </row>
    <row r="27" ht="24.95" customHeight="1" spans="1:9">
      <c r="A27" s="12" t="s">
        <v>52</v>
      </c>
      <c r="B27" s="12" t="s">
        <v>53</v>
      </c>
      <c r="C27" s="13" t="s">
        <v>84</v>
      </c>
      <c r="D27" s="14">
        <v>5073211601705</v>
      </c>
      <c r="E27" s="15">
        <v>24.8</v>
      </c>
      <c r="F27" s="18" t="s">
        <v>101</v>
      </c>
      <c r="G27" s="15"/>
      <c r="H27" s="15"/>
      <c r="I27" s="15"/>
    </row>
    <row r="28" ht="24.95" customHeight="1" spans="1:9">
      <c r="A28" s="12" t="s">
        <v>52</v>
      </c>
      <c r="B28" s="12" t="s">
        <v>53</v>
      </c>
      <c r="C28" s="13" t="s">
        <v>76</v>
      </c>
      <c r="D28" s="14">
        <v>5073211601719</v>
      </c>
      <c r="E28" s="15">
        <v>24.8</v>
      </c>
      <c r="F28" s="16">
        <v>41.4</v>
      </c>
      <c r="G28" s="15">
        <f t="shared" si="0"/>
        <v>66.2</v>
      </c>
      <c r="H28" s="15"/>
      <c r="I28" s="15"/>
    </row>
    <row r="29" ht="24.95" customHeight="1" spans="1:9">
      <c r="A29" s="12" t="s">
        <v>52</v>
      </c>
      <c r="B29" s="12" t="s">
        <v>53</v>
      </c>
      <c r="C29" s="13" t="s">
        <v>79</v>
      </c>
      <c r="D29" s="14">
        <v>5073211601928</v>
      </c>
      <c r="E29" s="15">
        <v>24.8</v>
      </c>
      <c r="F29" s="16">
        <v>38.52</v>
      </c>
      <c r="G29" s="15">
        <f t="shared" si="0"/>
        <v>63.32</v>
      </c>
      <c r="H29" s="15"/>
      <c r="I29" s="15"/>
    </row>
    <row r="30" ht="24.95" customHeight="1" spans="1:9">
      <c r="A30" s="12" t="s">
        <v>52</v>
      </c>
      <c r="B30" s="12" t="s">
        <v>53</v>
      </c>
      <c r="C30" s="13" t="s">
        <v>102</v>
      </c>
      <c r="D30" s="14">
        <v>5073211602117</v>
      </c>
      <c r="E30" s="15">
        <v>24.8</v>
      </c>
      <c r="F30" s="16">
        <v>43.68</v>
      </c>
      <c r="G30" s="15">
        <f t="shared" si="0"/>
        <v>68.48</v>
      </c>
      <c r="H30" s="15"/>
      <c r="I30" s="15"/>
    </row>
    <row r="31" ht="24.95" customHeight="1" spans="1:9">
      <c r="A31" s="12" t="s">
        <v>52</v>
      </c>
      <c r="B31" s="12" t="s">
        <v>53</v>
      </c>
      <c r="C31" s="13" t="s">
        <v>103</v>
      </c>
      <c r="D31" s="14">
        <v>5073211601428</v>
      </c>
      <c r="E31" s="15">
        <v>24.4</v>
      </c>
      <c r="F31" s="16">
        <v>37.56</v>
      </c>
      <c r="G31" s="15">
        <f t="shared" si="0"/>
        <v>61.96</v>
      </c>
      <c r="H31" s="15"/>
      <c r="I31" s="15"/>
    </row>
    <row r="32" ht="24.95" customHeight="1" spans="1:9">
      <c r="A32" s="12" t="s">
        <v>52</v>
      </c>
      <c r="B32" s="12" t="s">
        <v>53</v>
      </c>
      <c r="C32" s="13" t="s">
        <v>58</v>
      </c>
      <c r="D32" s="14">
        <v>5073211601517</v>
      </c>
      <c r="E32" s="15">
        <v>24.4</v>
      </c>
      <c r="F32" s="16">
        <v>50.64</v>
      </c>
      <c r="G32" s="15">
        <f t="shared" si="0"/>
        <v>75.04</v>
      </c>
      <c r="H32" s="15"/>
      <c r="I32" s="15"/>
    </row>
    <row r="33" ht="24.95" customHeight="1" spans="1:9">
      <c r="A33" s="12" t="s">
        <v>52</v>
      </c>
      <c r="B33" s="12" t="s">
        <v>53</v>
      </c>
      <c r="C33" s="13" t="s">
        <v>104</v>
      </c>
      <c r="D33" s="14">
        <v>5073211602016</v>
      </c>
      <c r="E33" s="15">
        <v>24.4</v>
      </c>
      <c r="F33" s="18" t="s">
        <v>101</v>
      </c>
      <c r="G33" s="15"/>
      <c r="H33" s="15"/>
      <c r="I33" s="15"/>
    </row>
    <row r="34" ht="24.95" customHeight="1" spans="1:9">
      <c r="A34" s="19"/>
      <c r="B34" s="19"/>
      <c r="C34" s="20"/>
      <c r="E34" s="21"/>
      <c r="F34" s="22"/>
      <c r="G34" s="21"/>
      <c r="H34" s="21"/>
      <c r="I34" s="21"/>
    </row>
    <row r="35" ht="21" customHeight="1" spans="1:5">
      <c r="A35" s="23" t="s">
        <v>105</v>
      </c>
      <c r="B35" s="20"/>
      <c r="C35" s="20"/>
      <c r="E35" s="23" t="s">
        <v>106</v>
      </c>
    </row>
    <row r="36" ht="21" customHeight="1" spans="1:3">
      <c r="A36" s="20"/>
      <c r="B36" s="20"/>
      <c r="C36" s="20"/>
    </row>
    <row r="37" ht="21" customHeight="1" spans="1:9">
      <c r="A37" s="20"/>
      <c r="B37" s="24" t="s">
        <v>107</v>
      </c>
      <c r="C37" s="20"/>
      <c r="F37" s="25" t="s">
        <v>108</v>
      </c>
      <c r="G37" s="26" t="s">
        <v>109</v>
      </c>
      <c r="H37" s="23"/>
      <c r="I37" s="23"/>
    </row>
  </sheetData>
  <mergeCells count="3">
    <mergeCell ref="A1:I1"/>
    <mergeCell ref="A2:B2"/>
    <mergeCell ref="G2:I2"/>
  </mergeCells>
  <pageMargins left="0.66875" right="0.472222222222222" top="0.511805555555556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排序 (2)</vt:lpstr>
      <vt:lpstr>排序</vt:lpstr>
      <vt:lpstr>未排序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admin</cp:lastModifiedBy>
  <dcterms:created xsi:type="dcterms:W3CDTF">2020-08-27T12:18:00Z</dcterms:created>
  <dcterms:modified xsi:type="dcterms:W3CDTF">2020-08-31T11:00:29Z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