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/>
  </bookViews>
  <sheets>
    <sheet name="考试总成绩、排名及体检人员名单" sheetId="3" r:id="rId1"/>
  </sheets>
  <definedNames>
    <definedName name="_xlnm._FilterDatabase" localSheetId="0" hidden="1">考试总成绩、排名及体检人员名单!$A$2:$N$6</definedName>
    <definedName name="_xlnm.Print_Titles" localSheetId="0">考试总成绩、排名及体检人员名单!$1:$2</definedName>
  </definedNames>
  <calcPr calcId="144525"/>
</workbook>
</file>

<file path=xl/sharedStrings.xml><?xml version="1.0" encoding="utf-8"?>
<sst xmlns="http://schemas.openxmlformats.org/spreadsheetml/2006/main" count="40" uniqueCount="34">
  <si>
    <r>
      <rPr>
        <sz val="14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 xml:space="preserve">
 </t>
    </r>
    <r>
      <rPr>
        <sz val="18"/>
        <color theme="1"/>
        <rFont val="黑体"/>
        <charset val="134"/>
      </rPr>
      <t>四川省大数据中心所属事业单位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黑体"/>
        <charset val="134"/>
      </rPr>
      <t>年公开选调工作人员考试总成绩、排名及体检人员名单</t>
    </r>
  </si>
  <si>
    <t>招聘单位</t>
  </si>
  <si>
    <r>
      <rPr>
        <b/>
        <sz val="11"/>
        <color theme="1"/>
        <rFont val="宋体"/>
        <charset val="134"/>
      </rPr>
      <t>岗位名称</t>
    </r>
  </si>
  <si>
    <r>
      <rPr>
        <b/>
        <sz val="11"/>
        <color theme="1"/>
        <rFont val="宋体"/>
        <charset val="134"/>
      </rPr>
      <t>岗位编码</t>
    </r>
  </si>
  <si>
    <r>
      <rPr>
        <b/>
        <sz val="11"/>
        <color theme="1"/>
        <rFont val="宋体"/>
        <charset val="134"/>
      </rPr>
      <t>招聘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人数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</si>
  <si>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</si>
  <si>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准考证号</t>
    </r>
  </si>
  <si>
    <r>
      <rPr>
        <b/>
        <sz val="11"/>
        <color theme="1"/>
        <rFont val="宋体"/>
        <charset val="134"/>
      </rPr>
      <t>笔试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成绩</t>
    </r>
  </si>
  <si>
    <r>
      <rPr>
        <b/>
        <sz val="11"/>
        <color theme="1"/>
        <rFont val="宋体"/>
        <charset val="134"/>
      </rPr>
      <t>笔试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折合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成绩</t>
    </r>
  </si>
  <si>
    <r>
      <rPr>
        <b/>
        <sz val="11"/>
        <color theme="1"/>
        <rFont val="宋体"/>
        <charset val="134"/>
      </rPr>
      <t>面试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成绩</t>
    </r>
  </si>
  <si>
    <r>
      <rPr>
        <b/>
        <sz val="11"/>
        <color theme="1"/>
        <rFont val="宋体"/>
        <charset val="134"/>
      </rPr>
      <t>面试</t>
    </r>
    <r>
      <rPr>
        <b/>
        <sz val="11"/>
        <color theme="1"/>
        <rFont val="Times New Roman"/>
        <charset val="134"/>
      </rPr>
      <t xml:space="preserve">          </t>
    </r>
    <r>
      <rPr>
        <b/>
        <sz val="11"/>
        <color theme="1"/>
        <rFont val="宋体"/>
        <charset val="134"/>
      </rPr>
      <t>折合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成绩</t>
    </r>
  </si>
  <si>
    <r>
      <rPr>
        <b/>
        <sz val="11"/>
        <color theme="1"/>
        <rFont val="宋体"/>
        <charset val="134"/>
      </rPr>
      <t>总考分</t>
    </r>
  </si>
  <si>
    <r>
      <rPr>
        <b/>
        <sz val="11"/>
        <color theme="1"/>
        <rFont val="宋体"/>
        <charset val="134"/>
      </rPr>
      <t>岗位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排名</t>
    </r>
  </si>
  <si>
    <r>
      <rPr>
        <b/>
        <sz val="11"/>
        <color theme="1"/>
        <rFont val="宋体"/>
        <charset val="134"/>
      </rPr>
      <t>是否进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入体检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</si>
  <si>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</si>
  <si>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四川省大数据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技术服务中心</t>
    </r>
  </si>
  <si>
    <r>
      <rPr>
        <sz val="11"/>
        <color theme="1"/>
        <rFont val="宋体"/>
        <charset val="134"/>
      </rPr>
      <t>主办会计</t>
    </r>
  </si>
  <si>
    <t>00043
001001</t>
  </si>
  <si>
    <r>
      <rPr>
        <sz val="11"/>
        <rFont val="宋体"/>
        <charset val="134"/>
      </rPr>
      <t>罗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越</t>
    </r>
  </si>
  <si>
    <t>1951210101909</t>
  </si>
  <si>
    <t>69.5</t>
  </si>
  <si>
    <r>
      <rPr>
        <sz val="11"/>
        <color theme="1"/>
        <rFont val="宋体"/>
        <charset val="134"/>
      </rPr>
      <t>进入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体检</t>
    </r>
  </si>
  <si>
    <r>
      <rPr>
        <sz val="11"/>
        <rFont val="宋体"/>
        <charset val="134"/>
      </rPr>
      <t>陈桂玉</t>
    </r>
  </si>
  <si>
    <t>1951210103506</t>
  </si>
  <si>
    <t>60.5</t>
  </si>
  <si>
    <t>— —</t>
  </si>
  <si>
    <r>
      <rPr>
        <sz val="11"/>
        <rFont val="宋体"/>
        <charset val="134"/>
      </rPr>
      <t>李昌键</t>
    </r>
  </si>
  <si>
    <t>1951210407511</t>
  </si>
  <si>
    <t>62</t>
  </si>
  <si>
    <t>—</t>
  </si>
  <si>
    <r>
      <rPr>
        <sz val="11"/>
        <color theme="1"/>
        <rFont val="宋体"/>
        <charset val="134"/>
      </rPr>
      <t>未参加面试</t>
    </r>
  </si>
  <si>
    <r>
      <rPr>
        <sz val="11"/>
        <rFont val="宋体"/>
        <charset val="134"/>
      </rPr>
      <t>张秀宇</t>
    </r>
  </si>
  <si>
    <t>1951210301313</t>
  </si>
  <si>
    <r>
      <rPr>
        <sz val="11"/>
        <color theme="1"/>
        <rFont val="宋体"/>
        <charset val="134"/>
      </rPr>
      <t>未参加面试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资格审查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</si>
</sst>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16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32" borderId="12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R12" sqref="R12"/>
    </sheetView>
  </sheetViews>
  <sheetFormatPr defaultColWidth="9" defaultRowHeight="18" outlineLevelRow="5"/>
  <cols>
    <col min="1" max="1" width="13.5" style="3" customWidth="1"/>
    <col min="2" max="2" width="12.875" style="4" customWidth="1"/>
    <col min="3" max="3" width="10.625" style="3" customWidth="1"/>
    <col min="4" max="4" width="6.75" style="3" customWidth="1"/>
    <col min="5" max="5" width="8.375" style="5" customWidth="1"/>
    <col min="6" max="6" width="15.375" style="5" customWidth="1"/>
    <col min="7" max="7" width="7.625" style="5" customWidth="1"/>
    <col min="8" max="12" width="7.625" style="3" customWidth="1"/>
    <col min="13" max="13" width="7.375" style="3" customWidth="1"/>
    <col min="14" max="14" width="13" style="1" customWidth="1"/>
    <col min="15" max="16384" width="9" style="3"/>
  </cols>
  <sheetData>
    <row r="1" ht="86" customHeight="1" spans="1:14">
      <c r="A1" s="6" t="s">
        <v>0</v>
      </c>
      <c r="B1" s="7"/>
      <c r="C1" s="8"/>
      <c r="D1" s="8"/>
      <c r="E1" s="18"/>
      <c r="F1" s="18"/>
      <c r="G1" s="18"/>
      <c r="H1" s="8"/>
      <c r="I1" s="8"/>
      <c r="J1" s="8"/>
      <c r="K1" s="8"/>
      <c r="L1" s="8"/>
      <c r="M1" s="8"/>
      <c r="N1" s="8"/>
    </row>
    <row r="2" s="1" customFormat="1" ht="56" customHeight="1" spans="1:14">
      <c r="A2" s="9" t="s">
        <v>1</v>
      </c>
      <c r="B2" s="10" t="s">
        <v>2</v>
      </c>
      <c r="C2" s="11" t="s">
        <v>3</v>
      </c>
      <c r="D2" s="10" t="s">
        <v>4</v>
      </c>
      <c r="E2" s="19" t="s">
        <v>5</v>
      </c>
      <c r="F2" s="19" t="s">
        <v>6</v>
      </c>
      <c r="G2" s="2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0" t="s">
        <v>12</v>
      </c>
      <c r="M2" s="10" t="s">
        <v>13</v>
      </c>
      <c r="N2" s="11" t="s">
        <v>14</v>
      </c>
    </row>
    <row r="3" s="2" customFormat="1" ht="35" customHeight="1" spans="1:14">
      <c r="A3" s="12" t="s">
        <v>15</v>
      </c>
      <c r="B3" s="12" t="s">
        <v>16</v>
      </c>
      <c r="C3" s="13" t="s">
        <v>17</v>
      </c>
      <c r="D3" s="14">
        <v>1</v>
      </c>
      <c r="E3" s="21" t="s">
        <v>18</v>
      </c>
      <c r="F3" s="22" t="s">
        <v>19</v>
      </c>
      <c r="G3" s="23" t="s">
        <v>20</v>
      </c>
      <c r="H3" s="15">
        <f>G3*0.4</f>
        <v>27.8</v>
      </c>
      <c r="I3" s="24">
        <v>76.6</v>
      </c>
      <c r="J3" s="24">
        <f>I3*0.6</f>
        <v>45.96</v>
      </c>
      <c r="K3" s="24">
        <f>H3+J3</f>
        <v>73.76</v>
      </c>
      <c r="L3" s="24">
        <v>1</v>
      </c>
      <c r="M3" s="25" t="s">
        <v>21</v>
      </c>
      <c r="N3" s="24"/>
    </row>
    <row r="4" s="2" customFormat="1" ht="35" customHeight="1" spans="1:14">
      <c r="A4" s="15"/>
      <c r="B4" s="12"/>
      <c r="C4" s="16"/>
      <c r="D4" s="16"/>
      <c r="E4" s="21" t="s">
        <v>22</v>
      </c>
      <c r="F4" s="22" t="s">
        <v>23</v>
      </c>
      <c r="G4" s="23" t="s">
        <v>24</v>
      </c>
      <c r="H4" s="15">
        <f>G4*0.4</f>
        <v>24.2</v>
      </c>
      <c r="I4" s="24">
        <v>72</v>
      </c>
      <c r="J4" s="24">
        <f>I4*0.6</f>
        <v>43.2</v>
      </c>
      <c r="K4" s="24">
        <f>H4+J4</f>
        <v>67.4</v>
      </c>
      <c r="L4" s="24">
        <v>2</v>
      </c>
      <c r="M4" s="24" t="s">
        <v>25</v>
      </c>
      <c r="N4" s="24"/>
    </row>
    <row r="5" s="2" customFormat="1" ht="35" customHeight="1" spans="1:14">
      <c r="A5" s="15"/>
      <c r="B5" s="12"/>
      <c r="C5" s="16"/>
      <c r="D5" s="16"/>
      <c r="E5" s="21" t="s">
        <v>26</v>
      </c>
      <c r="F5" s="22" t="s">
        <v>27</v>
      </c>
      <c r="G5" s="23" t="s">
        <v>28</v>
      </c>
      <c r="H5" s="15">
        <f>G5*0.4</f>
        <v>24.8</v>
      </c>
      <c r="I5" s="24" t="s">
        <v>29</v>
      </c>
      <c r="J5" s="24" t="s">
        <v>29</v>
      </c>
      <c r="K5" s="15">
        <v>24.8</v>
      </c>
      <c r="L5" s="24">
        <v>3</v>
      </c>
      <c r="M5" s="24" t="s">
        <v>25</v>
      </c>
      <c r="N5" s="24" t="s">
        <v>30</v>
      </c>
    </row>
    <row r="6" s="2" customFormat="1" ht="35" customHeight="1" spans="1:14">
      <c r="A6" s="15"/>
      <c r="B6" s="12"/>
      <c r="C6" s="17"/>
      <c r="D6" s="17"/>
      <c r="E6" s="23" t="s">
        <v>31</v>
      </c>
      <c r="F6" s="23" t="s">
        <v>32</v>
      </c>
      <c r="G6" s="23" t="s">
        <v>24</v>
      </c>
      <c r="H6" s="15">
        <f>G6*0.4</f>
        <v>24.2</v>
      </c>
      <c r="I6" s="24" t="s">
        <v>29</v>
      </c>
      <c r="J6" s="24" t="s">
        <v>29</v>
      </c>
      <c r="K6" s="15">
        <v>24.2</v>
      </c>
      <c r="L6" s="24">
        <v>4</v>
      </c>
      <c r="M6" s="24" t="s">
        <v>25</v>
      </c>
      <c r="N6" s="25" t="s">
        <v>33</v>
      </c>
    </row>
  </sheetData>
  <autoFilter ref="A2:N6">
    <sortState ref="A2:N6">
      <sortCondition ref="K2:K32" descending="1"/>
    </sortState>
    <extLst/>
  </autoFilter>
  <mergeCells count="5">
    <mergeCell ref="A1:N1"/>
    <mergeCell ref="A3:A6"/>
    <mergeCell ref="B3:B6"/>
    <mergeCell ref="C3:C6"/>
    <mergeCell ref="D3:D6"/>
  </mergeCells>
  <pageMargins left="0.747916666666667" right="0.66875" top="0.590277777777778" bottom="0.590277777777778" header="0.298611111111111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考试总成绩、排名及体检人员名单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user</cp:lastModifiedBy>
  <dcterms:created xsi:type="dcterms:W3CDTF">2020-09-01T20:18:00Z</dcterms:created>
  <dcterms:modified xsi:type="dcterms:W3CDTF">2025-09-03T17:52:21Z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2052-11.8.2.10621</vt:lpwstr>
  </property>
</Properties>
</file>